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11. NOVIEMBRE\"/>
    </mc:Choice>
  </mc:AlternateContent>
  <xr:revisionPtr revIDLastSave="0" documentId="13_ncr:1_{97CCC19B-6890-4BE0-B898-CB2931BF73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icitudes Recibi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1" l="1"/>
  <c r="P22" i="1"/>
  <c r="P23" i="1"/>
  <c r="P24" i="1"/>
  <c r="P25" i="1"/>
  <c r="P26" i="1"/>
  <c r="P27" i="1"/>
  <c r="P28" i="1"/>
  <c r="P29" i="1"/>
  <c r="P30" i="1"/>
  <c r="P31" i="1"/>
  <c r="P20" i="1" l="1"/>
  <c r="P32" i="1" s="1"/>
  <c r="I69" i="1" l="1"/>
  <c r="J69" i="1"/>
  <c r="K69" i="1"/>
  <c r="M68" i="1" l="1"/>
  <c r="M67" i="1"/>
  <c r="M66" i="1"/>
  <c r="M65" i="1"/>
  <c r="M64" i="1"/>
  <c r="L69" i="1"/>
  <c r="N32" i="1"/>
  <c r="F32" i="1" l="1"/>
  <c r="M57" i="1"/>
  <c r="M58" i="1"/>
  <c r="M59" i="1"/>
  <c r="M60" i="1"/>
  <c r="M61" i="1"/>
  <c r="M62" i="1"/>
  <c r="M63" i="1"/>
  <c r="O32" i="1"/>
  <c r="H69" i="1"/>
  <c r="M32" i="1"/>
  <c r="G69" i="1"/>
  <c r="M69" i="1" l="1"/>
</calcChain>
</file>

<file path=xl/sharedStrings.xml><?xml version="1.0" encoding="utf-8"?>
<sst xmlns="http://schemas.openxmlformats.org/spreadsheetml/2006/main" count="57" uniqueCount="29">
  <si>
    <t>MESES</t>
  </si>
  <si>
    <t>SOLICITUDES</t>
  </si>
  <si>
    <t>MANUALES</t>
  </si>
  <si>
    <t>CORREO</t>
  </si>
  <si>
    <t>TOTAL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</si>
  <si>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</si>
  <si>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</si>
  <si>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</si>
  <si>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</si>
  <si>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</si>
  <si>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</si>
  <si>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</si>
  <si>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</si>
  <si>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</si>
  <si>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</si>
  <si>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</si>
  <si>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</si>
  <si>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FEMENINO</t>
  </si>
  <si>
    <t>MASCULINO</t>
  </si>
  <si>
    <t>EMPRESAS</t>
  </si>
  <si>
    <t>SEUDONIMO</t>
  </si>
  <si>
    <t>DEPENDENCIAS</t>
  </si>
  <si>
    <t>INSTITUCIONES</t>
  </si>
  <si>
    <t>UNIDAD DE TRANSPARENCIA</t>
  </si>
  <si>
    <t>PNT</t>
  </si>
  <si>
    <t>SOLICITUDES RECIBIDAS 2025</t>
  </si>
  <si>
    <t>TIPO DE SOLICITUD 2025</t>
  </si>
  <si>
    <t>SOLICITUDES POR SEXO 2025</t>
  </si>
  <si>
    <t>INFORMACIÓN ESTADÍSTICAS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</si>
</sst>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6"/>
      <name val="Aparajita"/>
      <family val="2"/>
    </font>
    <font>
      <sz val="10"/>
      <name val="Arial"/>
      <family val="2"/>
    </font>
    <font>
      <b/>
      <sz val="1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 applyBorder="1" applyAlignment="1"/>
    <xf numFmtId="0" fontId="0" fillId="5" borderId="0" xfId="0" applyFill="1"/>
    <xf numFmtId="0" fontId="0" fillId="3" borderId="0" xfId="0" applyFill="1" applyBorder="1"/>
    <xf numFmtId="0" fontId="5" fillId="5" borderId="0" xfId="0" applyFont="1" applyFill="1"/>
    <xf numFmtId="0" fontId="5" fillId="7" borderId="1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5" fillId="7" borderId="9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5" fillId="7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3" fontId="5" fillId="7" borderId="15" xfId="0" applyNumberFormat="1" applyFont="1" applyFill="1" applyBorder="1" applyAlignment="1">
      <alignment horizontal="center"/>
    </xf>
    <xf numFmtId="0" fontId="4" fillId="7" borderId="13" xfId="0" applyFont="1" applyFill="1" applyBorder="1"/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3" fontId="5" fillId="7" borderId="18" xfId="0" applyNumberFormat="1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3" fontId="4" fillId="7" borderId="28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  <xf numFmtId="0" fontId="4" fillId="7" borderId="7" xfId="0" applyFont="1" applyFill="1" applyBorder="1"/>
    <xf numFmtId="0" fontId="4" fillId="7" borderId="8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</cellXfs>
  <cellStyles count="17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defRPr>
            </a:pP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SOLICITUDES</a:t>
            </a:r>
            <a:r>
              <a:rPr lang="es-MX"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 </a:t>
            </a: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RECIBIDAS 2025</a:t>
            </a:r>
          </a:p>
        </c:rich>
      </c:tx>
      <c:layout>
        <c:manualLayout>
          <c:xMode val="edge"/>
          <c:yMode val="edge"/>
          <c:x val="0.31311145972535459"/>
          <c:y val="8.693538003552202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7.4524216792200379E-2"/>
          <c:y val="0.16064043193705374"/>
          <c:w val="0.86903838298701241"/>
          <c:h val="0.6080196544962276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Recibidas'!$E$20:$E$31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A86-4D07-8923-AA0ACCD34BC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Recibidas'!$F$20:$F$31</c:f>
              <c:numCache>
                <c:formatCode>#,##0</c:formatCode>
                <c:ptCount val="12"/>
                <c:pt idx="0">
                  <c:v>21</c:v>
                </c:pt>
                <c:pt idx="1">
                  <c:v>11</c:v>
                </c:pt>
                <c:pt idx="2">
                  <c:v>9</c:v>
                </c:pt>
                <c:pt idx="3">
                  <c:v>10</c:v>
                </c:pt>
                <c:pt idx="4">
                  <c:v>14</c:v>
                </c:pt>
                <c:pt idx="5">
                  <c:v>7</c:v>
                </c:pt>
                <c:pt idx="6">
                  <c:v>11</c:v>
                </c:pt>
                <c:pt idx="7">
                  <c:v>15</c:v>
                </c:pt>
                <c:pt idx="8">
                  <c:v>10</c:v>
                </c:pt>
                <c:pt idx="9">
                  <c:v>14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6-4D07-8923-AA0ACCD34B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23065312"/>
        <c:axId val="-23063136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2">
                    <a:lumMod val="25000"/>
                  </a:schemeClr>
                </a:solidFill>
              </a:defRPr>
            </a:pPr>
            <a:endParaRPr lang="es-MX"/>
          </a:p>
        </c:txPr>
        <c:crossAx val="-23063136"/>
        <c:crosses val="autoZero"/>
        <c:auto val="1"/>
        <c:lblAlgn val="ctr"/>
        <c:lblOffset val="100"/>
        <c:noMultiLvlLbl val="0"/>
      </c:catAx>
      <c:valAx>
        <c:axId val="-2306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TIPO DE SOLICITUDES 2025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3.8214557600345637E-2"/>
          <c:y val="7.9028757768915284E-2"/>
          <c:w val="0.95335007482906386"/>
          <c:h val="0.7501541497347192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'Solicitudes Recibidas'!$M$19</c:f>
              <c:strCache>
                <c:ptCount val="1"/>
                <c:pt idx="0">
                  <c:v>PNT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Recibidas'!$M$20:$M$31</c:f>
              <c:numCache>
                <c:formatCode>General</c:formatCode>
                <c:ptCount val="12"/>
                <c:pt idx="0">
                  <c:v>14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3</c:v>
                </c:pt>
                <c:pt idx="6">
                  <c:v>8</c:v>
                </c:pt>
                <c:pt idx="7">
                  <c:v>11</c:v>
                </c:pt>
                <c:pt idx="8">
                  <c:v>5</c:v>
                </c:pt>
                <c:pt idx="9">
                  <c:v>10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1-4541-84AE-218F03BA73AB}"/>
            </c:ext>
          </c:extLst>
        </c:ser>
        <c:ser>
          <c:idx val="1"/>
          <c:order val="1"/>
          <c:tx>
            <c:strRef>
              <c:f>'Solicitudes Recibidas'!$N$19</c:f>
              <c:strCache>
                <c:ptCount val="1"/>
                <c:pt idx="0">
                  <c:v>MANUALES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686276662553209E-2"/>
                  <c:y val="-4.2803631096064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1-4541-84AE-218F03BA73AB}"/>
                </c:ext>
              </c:extLst>
            </c:dLbl>
            <c:dLbl>
              <c:idx val="1"/>
              <c:layout>
                <c:manualLayout>
                  <c:x val="1.07874865156418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1-4541-84AE-218F03BA73AB}"/>
                </c:ext>
              </c:extLst>
            </c:dLbl>
            <c:dLbl>
              <c:idx val="2"/>
              <c:layout>
                <c:manualLayout>
                  <c:x val="1.29449838187702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1-4541-84AE-218F03BA73AB}"/>
                </c:ext>
              </c:extLst>
            </c:dLbl>
            <c:dLbl>
              <c:idx val="3"/>
              <c:layout>
                <c:manualLayout>
                  <c:x val="1.51024811218986E-2"/>
                  <c:y val="-2.898778956978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D1-4541-84AE-218F03BA73AB}"/>
                </c:ext>
              </c:extLst>
            </c:dLbl>
            <c:dLbl>
              <c:idx val="4"/>
              <c:layout>
                <c:manualLayout>
                  <c:x val="1.51024811218986E-2"/>
                  <c:y val="5.31394827465204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Recibidas'!$N$20:$N$31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1-4541-84AE-218F03BA73AB}"/>
            </c:ext>
          </c:extLst>
        </c:ser>
        <c:ser>
          <c:idx val="2"/>
          <c:order val="2"/>
          <c:tx>
            <c:strRef>
              <c:f>'Solicitudes Recibidas'!$O$19</c:f>
              <c:strCache>
                <c:ptCount val="1"/>
                <c:pt idx="0">
                  <c:v>CORREO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170833014805194E-3"/>
                  <c:y val="-1.926166837840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1-4541-84AE-218F03BA73AB}"/>
                </c:ext>
              </c:extLst>
            </c:dLbl>
            <c:dLbl>
              <c:idx val="1"/>
              <c:layout>
                <c:manualLayout>
                  <c:x val="4.3149946062567245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1-4541-84AE-218F03BA73AB}"/>
                </c:ext>
              </c:extLst>
            </c:dLbl>
            <c:dLbl>
              <c:idx val="2"/>
              <c:layout>
                <c:manualLayout>
                  <c:x val="-2.15749730312837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1-4541-84AE-218F03BA73AB}"/>
                </c:ext>
              </c:extLst>
            </c:dLbl>
            <c:dLbl>
              <c:idx val="3"/>
              <c:layout>
                <c:manualLayout>
                  <c:x val="2.1574973031283752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1-4541-84AE-218F03BA73AB}"/>
                </c:ext>
              </c:extLst>
            </c:dLbl>
            <c:dLbl>
              <c:idx val="4"/>
              <c:layout>
                <c:manualLayout>
                  <c:x val="1.72599784250269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1-4541-84AE-218F03BA73AB}"/>
                </c:ext>
              </c:extLst>
            </c:dLbl>
            <c:dLbl>
              <c:idx val="7"/>
              <c:layout>
                <c:manualLayout>
                  <c:x val="-2.1574973031283752E-3"/>
                  <c:y val="-5.217391304347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Recibidas'!$O$20:$O$31</c:f>
              <c:numCache>
                <c:formatCode>#,##0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D1-4541-84AE-218F03BA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54976"/>
        <c:axId val="-23060416"/>
        <c:axId val="-1728478960"/>
      </c:bar3DChart>
      <c:catAx>
        <c:axId val="-230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3060416"/>
        <c:crosses val="autoZero"/>
        <c:auto val="1"/>
        <c:lblAlgn val="ctr"/>
        <c:lblOffset val="100"/>
        <c:noMultiLvlLbl val="0"/>
      </c:catAx>
      <c:valAx>
        <c:axId val="-2306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4976"/>
        <c:crosses val="autoZero"/>
        <c:crossBetween val="between"/>
      </c:valAx>
      <c:serAx>
        <c:axId val="-1728478960"/>
        <c:scaling>
          <c:orientation val="minMax"/>
        </c:scaling>
        <c:delete val="1"/>
        <c:axPos val="b"/>
        <c:majorTickMark val="out"/>
        <c:minorTickMark val="none"/>
        <c:tickLblPos val="none"/>
        <c:crossAx val="-23060416"/>
        <c:crosses val="autoZero"/>
      </c:serAx>
    </c:plotArea>
    <c:legend>
      <c:legendPos val="r"/>
      <c:layout>
        <c:manualLayout>
          <c:xMode val="edge"/>
          <c:yMode val="edge"/>
          <c:x val="0.81850705612716967"/>
          <c:y val="0.29101498676302157"/>
          <c:w val="0.13442018006008274"/>
          <c:h val="0.2575162195634638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SOLICITUDES POR SEXO 2025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bg1">
            <a:lumMod val="6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65000"/>
          </a:schemeClr>
        </a:solidFill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'Solicitudes Recibidas'!$G$56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Recibidas'!$G$57:$G$68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3-436D-A88E-14538C0B9269}"/>
            </c:ext>
          </c:extLst>
        </c:ser>
        <c:ser>
          <c:idx val="1"/>
          <c:order val="1"/>
          <c:tx>
            <c:strRef>
              <c:f>'Solicitudes Recibidas'!$H$56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Recibidas'!$H$57:$H$68</c:f>
              <c:numCache>
                <c:formatCode>General</c:formatCode>
                <c:ptCount val="12"/>
                <c:pt idx="0">
                  <c:v>11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3-436D-A88E-14538C0B9269}"/>
            </c:ext>
          </c:extLst>
        </c:ser>
        <c:ser>
          <c:idx val="2"/>
          <c:order val="2"/>
          <c:tx>
            <c:strRef>
              <c:f>'Solicitudes Recibidas'!$I$56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Recibidas'!$I$57:$I$68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43-436D-A88E-14538C0B9269}"/>
            </c:ext>
          </c:extLst>
        </c:ser>
        <c:ser>
          <c:idx val="3"/>
          <c:order val="3"/>
          <c:tx>
            <c:strRef>
              <c:f>'Solicitudes Recibidas'!$J$56</c:f>
              <c:strCache>
                <c:ptCount val="1"/>
                <c:pt idx="0">
                  <c:v>DEPENDENCIAS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3-436D-A88E-14538C0B9269}"/>
                </c:ext>
              </c:extLst>
            </c:dLbl>
            <c:dLbl>
              <c:idx val="3"/>
              <c:layout>
                <c:manualLayout>
                  <c:x val="3.04645849200307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Recibidas'!$J$57:$J$68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3-436D-A88E-14538C0B9269}"/>
            </c:ext>
          </c:extLst>
        </c:ser>
        <c:ser>
          <c:idx val="4"/>
          <c:order val="4"/>
          <c:tx>
            <c:strRef>
              <c:f>'Solicitudes Recibidas'!$K$56</c:f>
              <c:strCache>
                <c:ptCount val="1"/>
                <c:pt idx="0">
                  <c:v>INSTITUCIONES</c:v>
                </c:pt>
              </c:strCache>
            </c:strRef>
          </c:tx>
          <c:invertIfNegative val="0"/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Recibidas'!$K$57:$K$68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43-436D-A88E-14538C0B9269}"/>
            </c:ext>
          </c:extLst>
        </c:ser>
        <c:ser>
          <c:idx val="5"/>
          <c:order val="5"/>
          <c:tx>
            <c:strRef>
              <c:f>'Solicitudes Recibidas'!$L$56</c:f>
              <c:strCache>
                <c:ptCount val="1"/>
                <c:pt idx="0">
                  <c:v>SEUDONIMO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Recibidas'!$L$57:$L$68</c:f>
              <c:numCache>
                <c:formatCode>General</c:formatCode>
                <c:ptCount val="12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43-436D-A88E-14538C0B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3053344"/>
        <c:axId val="-23056064"/>
        <c:axId val="0"/>
      </c:bar3DChart>
      <c:catAx>
        <c:axId val="-230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Century Gothic" pitchFamily="34" charset="0"/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30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373750882053649"/>
          <c:y val="0.43419790903225802"/>
          <c:w val="9.2086022417165611E-2"/>
          <c:h val="0.36171742352849268"/>
        </c:manualLayout>
      </c:layout>
      <c:overlay val="0"/>
      <c:txPr>
        <a:bodyPr/>
        <a:lstStyle/>
        <a:p>
          <a:pPr>
            <a:defRPr sz="1100" b="1">
              <a:latin typeface="Century Gothic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342900</xdr:rowOff>
    </xdr:from>
    <xdr:to>
      <xdr:col>8</xdr:col>
      <xdr:colOff>57150</xdr:colOff>
      <xdr:row>50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247651</xdr:colOff>
      <xdr:row>33</xdr:row>
      <xdr:rowOff>323850</xdr:rowOff>
    </xdr:from>
    <xdr:to>
      <xdr:col>16</xdr:col>
      <xdr:colOff>28576</xdr:colOff>
      <xdr:row>50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70</xdr:row>
      <xdr:rowOff>76200</xdr:rowOff>
    </xdr:from>
    <xdr:to>
      <xdr:col>16</xdr:col>
      <xdr:colOff>0</xdr:colOff>
      <xdr:row>91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11206</xdr:colOff>
      <xdr:row>0</xdr:row>
      <xdr:rowOff>179294</xdr:rowOff>
    </xdr:from>
    <xdr:to>
      <xdr:col>4</xdr:col>
      <xdr:colOff>249892</xdr:colOff>
      <xdr:row>8</xdr:row>
      <xdr:rowOff>88489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C30B1E-68A8-4D61-8E83-CF26B01B9C6C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24118" y="179294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163606</xdr:colOff>
      <xdr:row>1</xdr:row>
      <xdr:rowOff>6724</xdr:rowOff>
    </xdr:from>
    <xdr:to>
      <xdr:col>17</xdr:col>
      <xdr:colOff>10086</xdr:colOff>
      <xdr:row>8</xdr:row>
      <xdr:rowOff>106419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7172AF3-368E-4334-9ACA-BDDBBB1E4D22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12097871" y="197224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7"/>
  <sheetViews>
    <sheetView tabSelected="1" topLeftCell="A155" zoomScale="85" zoomScaleNormal="85" workbookViewId="0">
      <selection activeCell="L68" sqref="L68"/>
    </sheetView>
  </sheetViews>
  <sheetFormatPr baseColWidth="10" defaultColWidth="11.42578125" defaultRowHeight="15" x14ac:dyDescent="0.25"/>
  <cols>
    <col min="1" max="1" width="3.140625" style="6" customWidth="1"/>
    <col min="2" max="2" width="14" style="6" customWidth="1"/>
    <col min="3" max="3" width="7.85546875" style="6" customWidth="1"/>
    <col min="4" max="4" width="5.7109375" style="6" customWidth="1"/>
    <col min="5" max="5" width="12.5703125" style="6" customWidth="1"/>
    <col min="6" max="6" width="15" style="6" customWidth="1"/>
    <col min="7" max="7" width="11.42578125" style="6" customWidth="1"/>
    <col min="8" max="8" width="13.5703125" style="6" customWidth="1"/>
    <col min="9" max="9" width="12.85546875" style="6" customWidth="1"/>
    <col min="10" max="10" width="17.42578125" style="6" customWidth="1"/>
    <col min="11" max="11" width="17.28515625" style="6" customWidth="1"/>
    <col min="12" max="12" width="19.28515625" style="6" customWidth="1"/>
    <col min="13" max="13" width="12.7109375" style="6" customWidth="1"/>
    <col min="14" max="15" width="15.85546875" style="6" customWidth="1"/>
    <col min="16" max="16" width="15" style="6" customWidth="1"/>
    <col min="17" max="17" width="2.7109375" style="6" customWidth="1"/>
    <col min="18" max="18" width="3.28515625" style="6" customWidth="1"/>
    <col min="19" max="19" width="14.85546875" style="6" customWidth="1"/>
    <col min="20" max="20" width="4.5703125" style="6" customWidth="1"/>
    <col min="21" max="16384" width="11.42578125" style="6"/>
  </cols>
  <sheetData>
    <row r="1" spans="1:20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20" s="2" customForma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1:20" s="2" customFormat="1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20" s="2" customFormat="1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</row>
    <row r="6" spans="1:20" s="2" customFormat="1" x14ac:dyDescent="0.2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</row>
    <row r="7" spans="1:20" s="2" customFormat="1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20" s="2" customForma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</row>
    <row r="9" spans="1:20" s="2" customFormat="1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</row>
    <row r="10" spans="1:20" s="2" customFormat="1" x14ac:dyDescent="0.25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</row>
    <row r="11" spans="1:20" s="2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s="2" customFormat="1" ht="38.25" customHeight="1" x14ac:dyDescent="0.25">
      <c r="A12" s="1"/>
      <c r="B12" s="49" t="s">
        <v>23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1"/>
    </row>
    <row r="13" spans="1:20" s="2" customFormat="1" ht="39" customHeight="1" x14ac:dyDescent="0.25">
      <c r="A13" s="1"/>
      <c r="B13" s="50" t="s">
        <v>28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1"/>
    </row>
    <row r="14" spans="1:20" s="2" customFormat="1" ht="17.25" customHeight="1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"/>
      <c r="T14" s="4"/>
    </row>
    <row r="15" spans="1:20" s="2" customFormat="1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"/>
    </row>
    <row r="16" spans="1:20" s="2" customFormat="1" x14ac:dyDescent="0.25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"/>
    </row>
    <row r="17" spans="1:21" s="2" customFormat="1" ht="15.75" thickBot="1" x14ac:dyDescent="0.3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"/>
    </row>
    <row r="18" spans="1:21" s="2" customFormat="1" ht="18" customHeight="1" thickBot="1" x14ac:dyDescent="0.3">
      <c r="A18" s="1"/>
      <c r="B18" s="5"/>
      <c r="C18" s="5"/>
      <c r="D18" s="51" t="s">
        <v>25</v>
      </c>
      <c r="E18" s="52"/>
      <c r="F18" s="53"/>
      <c r="G18" s="7"/>
      <c r="H18" s="7"/>
      <c r="I18" s="7"/>
      <c r="J18" s="7"/>
      <c r="K18" s="7"/>
      <c r="L18" s="54" t="s">
        <v>26</v>
      </c>
      <c r="M18" s="55"/>
      <c r="N18" s="55"/>
      <c r="O18" s="55"/>
      <c r="P18" s="56"/>
      <c r="Q18" s="5"/>
      <c r="R18" s="1"/>
    </row>
    <row r="19" spans="1:21" s="2" customFormat="1" ht="15.75" thickBot="1" x14ac:dyDescent="0.3">
      <c r="A19" s="1"/>
      <c r="B19" s="5"/>
      <c r="C19" s="5"/>
      <c r="D19" s="57" t="s">
        <v>0</v>
      </c>
      <c r="E19" s="58"/>
      <c r="F19" s="9" t="s">
        <v>1</v>
      </c>
      <c r="G19" s="7"/>
      <c r="H19" s="7"/>
      <c r="I19" s="7"/>
      <c r="J19" s="7"/>
      <c r="K19" s="7"/>
      <c r="L19" s="10" t="s">
        <v>0</v>
      </c>
      <c r="M19" s="11" t="s">
        <v>24</v>
      </c>
      <c r="N19" s="12" t="s">
        <v>2</v>
      </c>
      <c r="O19" s="12" t="s">
        <v>3</v>
      </c>
      <c r="P19" s="12" t="s">
        <v>4</v>
      </c>
      <c r="Q19" s="5"/>
      <c r="R19" s="1"/>
    </row>
    <row r="20" spans="1:21" s="2" customFormat="1" ht="15.75" thickBot="1" x14ac:dyDescent="0.3">
      <c r="A20" s="1"/>
      <c r="B20" s="5"/>
      <c r="C20" s="5"/>
      <c r="D20" s="47" t="s">
        <v>5</v>
      </c>
      <c r="E20" s="48"/>
      <c r="F20" s="13">
        <v>21</v>
      </c>
      <c r="G20" s="7"/>
      <c r="H20" s="7"/>
      <c r="I20" s="7"/>
      <c r="J20" s="7"/>
      <c r="K20" s="7"/>
      <c r="L20" s="14" t="s">
        <v>5</v>
      </c>
      <c r="M20" s="15">
        <v>14</v>
      </c>
      <c r="N20" s="16">
        <v>1</v>
      </c>
      <c r="O20" s="13">
        <v>6</v>
      </c>
      <c r="P20" s="17">
        <f t="shared" ref="P20:P31" si="0">SUM(M20:O20)</f>
        <v>21</v>
      </c>
      <c r="Q20" s="5"/>
      <c r="R20" s="1"/>
    </row>
    <row r="21" spans="1:21" s="2" customFormat="1" ht="15.75" thickBot="1" x14ac:dyDescent="0.3">
      <c r="A21" s="1"/>
      <c r="B21" s="5"/>
      <c r="C21" s="5"/>
      <c r="D21" s="43" t="s">
        <v>6</v>
      </c>
      <c r="E21" s="44"/>
      <c r="F21" s="18">
        <v>11</v>
      </c>
      <c r="G21" s="7"/>
      <c r="H21" s="7"/>
      <c r="I21" s="7"/>
      <c r="J21" s="7"/>
      <c r="K21" s="7"/>
      <c r="L21" s="19" t="s">
        <v>6</v>
      </c>
      <c r="M21" s="8">
        <v>7</v>
      </c>
      <c r="N21" s="20">
        <v>4</v>
      </c>
      <c r="O21" s="18">
        <v>0</v>
      </c>
      <c r="P21" s="17">
        <f t="shared" si="0"/>
        <v>11</v>
      </c>
      <c r="Q21" s="5"/>
      <c r="R21" s="1"/>
    </row>
    <row r="22" spans="1:21" s="2" customFormat="1" ht="15.75" thickBot="1" x14ac:dyDescent="0.3">
      <c r="A22" s="1"/>
      <c r="B22" s="5"/>
      <c r="C22" s="5"/>
      <c r="D22" s="43" t="s">
        <v>7</v>
      </c>
      <c r="E22" s="44"/>
      <c r="F22" s="18">
        <v>9</v>
      </c>
      <c r="G22" s="7"/>
      <c r="H22" s="7"/>
      <c r="I22" s="7"/>
      <c r="J22" s="7"/>
      <c r="K22" s="7"/>
      <c r="L22" s="19" t="s">
        <v>7</v>
      </c>
      <c r="M22" s="8">
        <v>8</v>
      </c>
      <c r="N22" s="20">
        <v>1</v>
      </c>
      <c r="O22" s="18">
        <v>0</v>
      </c>
      <c r="P22" s="17">
        <f t="shared" si="0"/>
        <v>9</v>
      </c>
      <c r="Q22" s="5"/>
      <c r="R22" s="1"/>
    </row>
    <row r="23" spans="1:21" s="2" customFormat="1" ht="15.75" thickBot="1" x14ac:dyDescent="0.3">
      <c r="A23" s="1"/>
      <c r="B23" s="5"/>
      <c r="C23" s="5"/>
      <c r="D23" s="43" t="s">
        <v>8</v>
      </c>
      <c r="E23" s="44"/>
      <c r="F23" s="18">
        <v>10</v>
      </c>
      <c r="G23" s="7"/>
      <c r="H23" s="7"/>
      <c r="I23" s="7"/>
      <c r="J23" s="7"/>
      <c r="K23" s="7"/>
      <c r="L23" s="19" t="s">
        <v>8</v>
      </c>
      <c r="M23" s="8">
        <v>8</v>
      </c>
      <c r="N23" s="20">
        <v>0</v>
      </c>
      <c r="O23" s="18">
        <v>2</v>
      </c>
      <c r="P23" s="17">
        <f t="shared" si="0"/>
        <v>10</v>
      </c>
      <c r="Q23" s="5"/>
      <c r="R23" s="1"/>
    </row>
    <row r="24" spans="1:21" s="2" customFormat="1" ht="15.75" thickBot="1" x14ac:dyDescent="0.3">
      <c r="A24" s="1"/>
      <c r="B24" s="5"/>
      <c r="C24" s="5"/>
      <c r="D24" s="43" t="s">
        <v>9</v>
      </c>
      <c r="E24" s="44"/>
      <c r="F24" s="18">
        <v>14</v>
      </c>
      <c r="G24" s="7"/>
      <c r="H24" s="7"/>
      <c r="I24" s="7"/>
      <c r="J24" s="7"/>
      <c r="K24" s="7"/>
      <c r="L24" s="19" t="s">
        <v>9</v>
      </c>
      <c r="M24" s="8">
        <v>9</v>
      </c>
      <c r="N24" s="20">
        <v>1</v>
      </c>
      <c r="O24" s="18">
        <v>4</v>
      </c>
      <c r="P24" s="17">
        <f t="shared" si="0"/>
        <v>14</v>
      </c>
      <c r="Q24" s="5"/>
      <c r="R24" s="1"/>
    </row>
    <row r="25" spans="1:21" s="2" customFormat="1" ht="15.75" thickBot="1" x14ac:dyDescent="0.3">
      <c r="A25" s="1"/>
      <c r="B25" s="5"/>
      <c r="C25" s="5"/>
      <c r="D25" s="43" t="s">
        <v>10</v>
      </c>
      <c r="E25" s="44"/>
      <c r="F25" s="18">
        <v>7</v>
      </c>
      <c r="G25" s="7"/>
      <c r="H25" s="7"/>
      <c r="I25" s="7"/>
      <c r="J25" s="7"/>
      <c r="K25" s="7"/>
      <c r="L25" s="19" t="s">
        <v>10</v>
      </c>
      <c r="M25" s="8">
        <v>3</v>
      </c>
      <c r="N25" s="20">
        <v>1</v>
      </c>
      <c r="O25" s="18">
        <v>3</v>
      </c>
      <c r="P25" s="17">
        <f t="shared" si="0"/>
        <v>7</v>
      </c>
      <c r="Q25" s="5"/>
      <c r="R25" s="1"/>
    </row>
    <row r="26" spans="1:21" s="2" customFormat="1" ht="15.75" thickBot="1" x14ac:dyDescent="0.3">
      <c r="A26" s="1"/>
      <c r="B26" s="5"/>
      <c r="C26" s="5"/>
      <c r="D26" s="43" t="s">
        <v>11</v>
      </c>
      <c r="E26" s="44"/>
      <c r="F26" s="18">
        <v>11</v>
      </c>
      <c r="G26" s="7"/>
      <c r="H26" s="7"/>
      <c r="I26" s="7"/>
      <c r="J26" s="7"/>
      <c r="K26" s="7"/>
      <c r="L26" s="19" t="s">
        <v>11</v>
      </c>
      <c r="M26" s="8">
        <v>8</v>
      </c>
      <c r="N26" s="20">
        <v>2</v>
      </c>
      <c r="O26" s="18">
        <v>1</v>
      </c>
      <c r="P26" s="17">
        <f t="shared" si="0"/>
        <v>11</v>
      </c>
      <c r="Q26" s="5"/>
      <c r="R26" s="1"/>
    </row>
    <row r="27" spans="1:21" s="2" customFormat="1" ht="15.75" thickBot="1" x14ac:dyDescent="0.3">
      <c r="A27" s="1"/>
      <c r="B27" s="5"/>
      <c r="C27" s="5"/>
      <c r="D27" s="43" t="s">
        <v>12</v>
      </c>
      <c r="E27" s="44"/>
      <c r="F27" s="18">
        <v>15</v>
      </c>
      <c r="G27" s="7"/>
      <c r="H27" s="7"/>
      <c r="I27" s="7"/>
      <c r="J27" s="7"/>
      <c r="K27" s="7"/>
      <c r="L27" s="19" t="s">
        <v>12</v>
      </c>
      <c r="M27" s="8">
        <v>11</v>
      </c>
      <c r="N27" s="20">
        <v>2</v>
      </c>
      <c r="O27" s="18">
        <v>2</v>
      </c>
      <c r="P27" s="17">
        <f t="shared" si="0"/>
        <v>15</v>
      </c>
      <c r="Q27" s="5"/>
      <c r="R27" s="1"/>
    </row>
    <row r="28" spans="1:21" s="2" customFormat="1" ht="15.75" thickBot="1" x14ac:dyDescent="0.3">
      <c r="A28" s="1"/>
      <c r="B28" s="5"/>
      <c r="C28" s="5"/>
      <c r="D28" s="43" t="s">
        <v>13</v>
      </c>
      <c r="E28" s="44"/>
      <c r="F28" s="18">
        <v>10</v>
      </c>
      <c r="G28" s="7"/>
      <c r="H28" s="7"/>
      <c r="I28" s="7"/>
      <c r="J28" s="7"/>
      <c r="K28" s="7"/>
      <c r="L28" s="19" t="s">
        <v>13</v>
      </c>
      <c r="M28" s="8">
        <v>5</v>
      </c>
      <c r="N28" s="20">
        <v>2</v>
      </c>
      <c r="O28" s="18">
        <v>3</v>
      </c>
      <c r="P28" s="17">
        <f t="shared" si="0"/>
        <v>10</v>
      </c>
      <c r="Q28" s="5"/>
      <c r="R28" s="1"/>
    </row>
    <row r="29" spans="1:21" s="2" customFormat="1" ht="15.75" thickBot="1" x14ac:dyDescent="0.3">
      <c r="A29" s="1"/>
      <c r="B29" s="5"/>
      <c r="C29" s="5"/>
      <c r="D29" s="43" t="s">
        <v>14</v>
      </c>
      <c r="E29" s="44"/>
      <c r="F29" s="18">
        <v>14</v>
      </c>
      <c r="G29" s="7"/>
      <c r="H29" s="7"/>
      <c r="I29" s="7"/>
      <c r="J29" s="7"/>
      <c r="K29" s="7"/>
      <c r="L29" s="19" t="s">
        <v>14</v>
      </c>
      <c r="M29" s="8">
        <v>10</v>
      </c>
      <c r="N29" s="20">
        <v>2</v>
      </c>
      <c r="O29" s="18">
        <v>2</v>
      </c>
      <c r="P29" s="17">
        <f t="shared" si="0"/>
        <v>14</v>
      </c>
      <c r="Q29" s="5"/>
      <c r="R29" s="1"/>
    </row>
    <row r="30" spans="1:21" ht="15.75" thickBot="1" x14ac:dyDescent="0.3">
      <c r="A30" s="1"/>
      <c r="B30" s="5"/>
      <c r="C30" s="5"/>
      <c r="D30" s="43" t="s">
        <v>15</v>
      </c>
      <c r="E30" s="44"/>
      <c r="F30" s="18">
        <v>16</v>
      </c>
      <c r="G30" s="7"/>
      <c r="H30" s="7"/>
      <c r="I30" s="7"/>
      <c r="J30" s="7"/>
      <c r="K30" s="7"/>
      <c r="L30" s="19" t="s">
        <v>15</v>
      </c>
      <c r="M30" s="8">
        <v>16</v>
      </c>
      <c r="N30" s="20">
        <v>0</v>
      </c>
      <c r="O30" s="18">
        <v>0</v>
      </c>
      <c r="P30" s="17">
        <f t="shared" si="0"/>
        <v>16</v>
      </c>
      <c r="Q30" s="5"/>
      <c r="R30" s="1"/>
      <c r="S30" s="2"/>
      <c r="T30" s="2"/>
      <c r="U30" s="2"/>
    </row>
    <row r="31" spans="1:21" ht="15.75" thickBot="1" x14ac:dyDescent="0.3">
      <c r="A31" s="1"/>
      <c r="B31" s="5"/>
      <c r="C31" s="5"/>
      <c r="D31" s="45" t="s">
        <v>16</v>
      </c>
      <c r="E31" s="46"/>
      <c r="F31" s="22"/>
      <c r="G31" s="7"/>
      <c r="H31" s="7"/>
      <c r="I31" s="7"/>
      <c r="J31" s="7"/>
      <c r="K31" s="7"/>
      <c r="L31" s="23" t="s">
        <v>16</v>
      </c>
      <c r="M31" s="35"/>
      <c r="N31" s="36"/>
      <c r="O31" s="37"/>
      <c r="P31" s="17">
        <f t="shared" si="0"/>
        <v>0</v>
      </c>
      <c r="Q31" s="5"/>
      <c r="R31" s="1"/>
      <c r="S31" s="2"/>
      <c r="T31" s="2"/>
      <c r="U31" s="2"/>
    </row>
    <row r="32" spans="1:21" ht="24.75" customHeight="1" thickBot="1" x14ac:dyDescent="0.3">
      <c r="A32" s="1"/>
      <c r="B32" s="5"/>
      <c r="C32" s="5"/>
      <c r="D32" s="7"/>
      <c r="E32" s="26" t="s">
        <v>4</v>
      </c>
      <c r="F32" s="10">
        <f>SUM(F20:F31)</f>
        <v>138</v>
      </c>
      <c r="G32" s="7"/>
      <c r="H32" s="7"/>
      <c r="I32" s="7"/>
      <c r="J32" s="7"/>
      <c r="K32" s="7"/>
      <c r="L32" s="7"/>
      <c r="M32" s="38">
        <f>SUM(M20:M31)</f>
        <v>99</v>
      </c>
      <c r="N32" s="38">
        <f>SUM(N20:N31)</f>
        <v>16</v>
      </c>
      <c r="O32" s="39">
        <f>SUM(O20:O31)</f>
        <v>23</v>
      </c>
      <c r="P32" s="34">
        <f>+P20+P21+P22+P23+P24+P25+P26+P27+P28+P29+P30+P31</f>
        <v>138</v>
      </c>
      <c r="Q32" s="5"/>
      <c r="R32" s="1"/>
      <c r="S32" s="2"/>
      <c r="T32" s="2"/>
      <c r="U32" s="2"/>
    </row>
    <row r="33" spans="1:21" ht="24.75" customHeight="1" x14ac:dyDescent="0.25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  <c r="S33" s="2"/>
      <c r="T33" s="2"/>
      <c r="U33" s="2"/>
    </row>
    <row r="34" spans="1:21" ht="120" customHeight="1" x14ac:dyDescent="0.25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2"/>
      <c r="T34" s="2"/>
      <c r="U34" s="2"/>
    </row>
    <row r="35" spans="1:21" ht="19.5" customHeight="1" x14ac:dyDescent="0.25">
      <c r="A35" s="1"/>
      <c r="B35" s="5"/>
      <c r="C35" s="2"/>
      <c r="D35" s="2"/>
      <c r="E35" s="2"/>
      <c r="F35" s="2"/>
      <c r="G35" s="2"/>
      <c r="H35" s="5"/>
      <c r="I35" s="5"/>
      <c r="J35" s="5"/>
      <c r="K35" s="5"/>
      <c r="L35" s="2"/>
      <c r="M35" s="2"/>
      <c r="N35" s="2"/>
      <c r="O35" s="2"/>
      <c r="P35" s="2"/>
      <c r="Q35" s="5"/>
      <c r="R35" s="1"/>
      <c r="S35" s="2"/>
      <c r="T35" s="2"/>
      <c r="U35" s="2"/>
    </row>
    <row r="36" spans="1:21" x14ac:dyDescent="0.25">
      <c r="A36" s="1"/>
      <c r="B36" s="5"/>
      <c r="C36" s="2"/>
      <c r="D36" s="2"/>
      <c r="E36" s="2"/>
      <c r="F36" s="2"/>
      <c r="G36" s="2"/>
      <c r="H36" s="5"/>
      <c r="I36" s="5"/>
      <c r="J36" s="5"/>
      <c r="K36" s="5"/>
      <c r="L36" s="2"/>
      <c r="M36" s="2"/>
      <c r="N36" s="2"/>
      <c r="O36" s="2"/>
      <c r="P36" s="2"/>
      <c r="Q36" s="5"/>
      <c r="R36" s="1"/>
      <c r="S36" s="2"/>
      <c r="T36" s="2"/>
      <c r="U36" s="2"/>
    </row>
    <row r="37" spans="1:21" x14ac:dyDescent="0.25">
      <c r="A37" s="1"/>
      <c r="B37" s="5"/>
      <c r="C37" s="2"/>
      <c r="D37" s="2"/>
      <c r="E37" s="2"/>
      <c r="F37" s="2"/>
      <c r="G37" s="2"/>
      <c r="H37" s="5"/>
      <c r="I37" s="5"/>
      <c r="J37" s="5"/>
      <c r="K37" s="5"/>
      <c r="L37" s="2"/>
      <c r="M37" s="2"/>
      <c r="N37" s="2"/>
      <c r="O37" s="2"/>
      <c r="P37" s="2"/>
      <c r="Q37" s="5"/>
      <c r="R37" s="1"/>
      <c r="S37" s="2"/>
      <c r="T37" s="2"/>
      <c r="U37" s="2"/>
    </row>
    <row r="38" spans="1:21" x14ac:dyDescent="0.25">
      <c r="A38" s="1"/>
      <c r="B38" s="5"/>
      <c r="C38" s="2"/>
      <c r="D38" s="2"/>
      <c r="E38" s="2"/>
      <c r="F38" s="2"/>
      <c r="G38" s="2"/>
      <c r="H38" s="5"/>
      <c r="I38" s="5"/>
      <c r="J38" s="5"/>
      <c r="K38" s="5"/>
      <c r="L38" s="2"/>
      <c r="M38" s="2"/>
      <c r="N38" s="2"/>
      <c r="O38" s="2"/>
      <c r="P38" s="2"/>
      <c r="Q38" s="5"/>
      <c r="R38" s="1"/>
      <c r="S38" s="2"/>
      <c r="T38" s="2"/>
      <c r="U38" s="2"/>
    </row>
    <row r="39" spans="1:21" x14ac:dyDescent="0.25">
      <c r="A39" s="1"/>
      <c r="B39" s="5"/>
      <c r="C39" s="2"/>
      <c r="D39" s="2"/>
      <c r="E39" s="2"/>
      <c r="F39" s="2"/>
      <c r="G39" s="2"/>
      <c r="H39" s="5"/>
      <c r="I39" s="5"/>
      <c r="J39" s="5"/>
      <c r="K39" s="5"/>
      <c r="L39" s="2"/>
      <c r="M39" s="2"/>
      <c r="N39" s="2"/>
      <c r="O39" s="2"/>
      <c r="P39" s="2"/>
      <c r="Q39" s="5"/>
      <c r="R39" s="1"/>
      <c r="S39" s="2"/>
      <c r="T39" s="2"/>
      <c r="U39" s="2"/>
    </row>
    <row r="40" spans="1:21" x14ac:dyDescent="0.25">
      <c r="A40" s="1"/>
      <c r="B40" s="5"/>
      <c r="C40" s="2"/>
      <c r="D40" s="2"/>
      <c r="E40" s="2"/>
      <c r="F40" s="2"/>
      <c r="G40" s="2"/>
      <c r="H40" s="5"/>
      <c r="I40" s="5"/>
      <c r="J40" s="5"/>
      <c r="K40" s="5"/>
      <c r="L40" s="2"/>
      <c r="M40" s="2"/>
      <c r="N40" s="2"/>
      <c r="O40" s="2"/>
      <c r="P40" s="2"/>
      <c r="Q40" s="5"/>
      <c r="R40" s="1"/>
      <c r="S40" s="2"/>
      <c r="T40" s="2"/>
      <c r="U40" s="2"/>
    </row>
    <row r="41" spans="1:21" x14ac:dyDescent="0.25">
      <c r="A41" s="1"/>
      <c r="B41" s="5"/>
      <c r="C41" s="2"/>
      <c r="D41" s="2"/>
      <c r="E41" s="2"/>
      <c r="F41" s="2"/>
      <c r="G41" s="2"/>
      <c r="H41" s="5"/>
      <c r="I41" s="5"/>
      <c r="J41" s="5"/>
      <c r="K41" s="5"/>
      <c r="L41" s="2"/>
      <c r="M41" s="2"/>
      <c r="N41" s="2"/>
      <c r="O41" s="2"/>
      <c r="P41" s="2"/>
      <c r="Q41" s="5"/>
      <c r="R41" s="1"/>
      <c r="S41" s="2"/>
      <c r="T41" s="2"/>
      <c r="U41" s="2"/>
    </row>
    <row r="42" spans="1:21" x14ac:dyDescent="0.25">
      <c r="A42" s="1"/>
      <c r="B42" s="5"/>
      <c r="C42" s="2"/>
      <c r="D42" s="2"/>
      <c r="E42" s="2"/>
      <c r="F42" s="2"/>
      <c r="G42" s="2"/>
      <c r="H42" s="5"/>
      <c r="I42" s="5"/>
      <c r="J42" s="5"/>
      <c r="K42" s="5"/>
      <c r="L42" s="2"/>
      <c r="M42" s="2"/>
      <c r="N42" s="2"/>
      <c r="O42" s="2"/>
      <c r="P42" s="2"/>
      <c r="Q42" s="5"/>
      <c r="R42" s="1"/>
      <c r="S42" s="2"/>
      <c r="T42" s="2"/>
      <c r="U42" s="2"/>
    </row>
    <row r="43" spans="1:21" x14ac:dyDescent="0.25">
      <c r="A43" s="1"/>
      <c r="B43" s="5"/>
      <c r="C43" s="2"/>
      <c r="D43" s="2"/>
      <c r="E43" s="2"/>
      <c r="F43" s="2"/>
      <c r="G43" s="2"/>
      <c r="H43" s="5"/>
      <c r="I43" s="5"/>
      <c r="J43" s="5"/>
      <c r="K43" s="5"/>
      <c r="L43" s="2"/>
      <c r="M43" s="2"/>
      <c r="N43" s="2"/>
      <c r="O43" s="2"/>
      <c r="P43" s="2"/>
      <c r="Q43" s="5"/>
      <c r="R43" s="1"/>
      <c r="S43" s="2"/>
      <c r="T43" s="2"/>
      <c r="U43" s="2"/>
    </row>
    <row r="44" spans="1:21" x14ac:dyDescent="0.25">
      <c r="A44" s="1"/>
      <c r="B44" s="5"/>
      <c r="C44" s="2"/>
      <c r="D44" s="2"/>
      <c r="E44" s="2"/>
      <c r="F44" s="2"/>
      <c r="G44" s="2"/>
      <c r="H44" s="5"/>
      <c r="I44" s="5"/>
      <c r="J44" s="5"/>
      <c r="K44" s="5"/>
      <c r="L44" s="2"/>
      <c r="M44" s="2"/>
      <c r="N44" s="2"/>
      <c r="O44" s="2"/>
      <c r="P44" s="2"/>
      <c r="Q44" s="5"/>
      <c r="R44" s="1"/>
      <c r="S44" s="2"/>
      <c r="T44" s="2"/>
      <c r="U44" s="2"/>
    </row>
    <row r="45" spans="1:21" x14ac:dyDescent="0.25">
      <c r="A45" s="1"/>
      <c r="B45" s="5"/>
      <c r="C45" s="2"/>
      <c r="D45" s="2"/>
      <c r="E45" s="2"/>
      <c r="F45" s="2"/>
      <c r="G45" s="2"/>
      <c r="H45" s="5"/>
      <c r="I45" s="5"/>
      <c r="J45" s="5"/>
      <c r="K45" s="5"/>
      <c r="L45" s="2"/>
      <c r="M45" s="2"/>
      <c r="N45" s="2"/>
      <c r="O45" s="2"/>
      <c r="P45" s="2"/>
      <c r="Q45" s="5"/>
      <c r="R45" s="1"/>
      <c r="S45" s="2"/>
      <c r="T45" s="2"/>
      <c r="U45" s="2"/>
    </row>
    <row r="46" spans="1:21" x14ac:dyDescent="0.25">
      <c r="A46" s="1"/>
      <c r="B46" s="5"/>
      <c r="C46" s="2"/>
      <c r="D46" s="2"/>
      <c r="E46" s="2"/>
      <c r="F46" s="2"/>
      <c r="G46" s="2"/>
      <c r="H46" s="5"/>
      <c r="I46" s="5"/>
      <c r="J46" s="5"/>
      <c r="K46" s="5"/>
      <c r="L46" s="2"/>
      <c r="M46" s="2"/>
      <c r="N46" s="2"/>
      <c r="O46" s="2"/>
      <c r="P46" s="2"/>
      <c r="Q46" s="5"/>
      <c r="R46" s="1"/>
      <c r="S46" s="2"/>
      <c r="T46" s="2"/>
      <c r="U46" s="2"/>
    </row>
    <row r="47" spans="1:21" x14ac:dyDescent="0.25">
      <c r="A47" s="1"/>
      <c r="B47" s="5"/>
      <c r="C47" s="2"/>
      <c r="D47" s="2"/>
      <c r="E47" s="2"/>
      <c r="F47" s="2"/>
      <c r="G47" s="2"/>
      <c r="H47" s="5"/>
      <c r="I47" s="5"/>
      <c r="J47" s="5"/>
      <c r="K47" s="5"/>
      <c r="L47" s="2"/>
      <c r="M47" s="2"/>
      <c r="N47" s="2"/>
      <c r="O47" s="2"/>
      <c r="P47" s="2"/>
      <c r="Q47" s="5"/>
      <c r="R47" s="1"/>
      <c r="S47" s="2"/>
      <c r="T47" s="2"/>
      <c r="U47" s="2"/>
    </row>
    <row r="48" spans="1:21" x14ac:dyDescent="0.25">
      <c r="A48" s="1"/>
      <c r="B48" s="5"/>
      <c r="C48" s="2"/>
      <c r="D48" s="2"/>
      <c r="E48" s="2"/>
      <c r="F48" s="2"/>
      <c r="G48" s="2"/>
      <c r="H48" s="5"/>
      <c r="I48" s="5"/>
      <c r="J48" s="5"/>
      <c r="K48" s="5"/>
      <c r="L48" s="2"/>
      <c r="M48" s="2"/>
      <c r="N48" s="2"/>
      <c r="O48" s="2"/>
      <c r="P48" s="2"/>
      <c r="Q48" s="5"/>
      <c r="R48" s="1"/>
      <c r="S48" s="2"/>
      <c r="T48" s="2"/>
      <c r="U48" s="2"/>
    </row>
    <row r="49" spans="1:21" x14ac:dyDescent="0.25">
      <c r="A49" s="1"/>
      <c r="B49" s="5"/>
      <c r="C49" s="2"/>
      <c r="D49" s="2"/>
      <c r="E49" s="2"/>
      <c r="F49" s="2"/>
      <c r="G49" s="2"/>
      <c r="H49" s="5"/>
      <c r="I49" s="5"/>
      <c r="J49" s="5"/>
      <c r="K49" s="5"/>
      <c r="L49" s="2"/>
      <c r="M49" s="2"/>
      <c r="N49" s="2"/>
      <c r="O49" s="2"/>
      <c r="P49" s="2"/>
      <c r="Q49" s="5"/>
      <c r="R49" s="1"/>
      <c r="S49" s="2"/>
      <c r="T49" s="2"/>
      <c r="U49" s="2"/>
    </row>
    <row r="50" spans="1:21" x14ac:dyDescent="0.25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"/>
      <c r="S50" s="2"/>
      <c r="T50" s="2"/>
      <c r="U50" s="2"/>
    </row>
    <row r="51" spans="1:21" x14ac:dyDescent="0.25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"/>
      <c r="S51" s="2"/>
      <c r="T51" s="2"/>
      <c r="U51" s="2"/>
    </row>
    <row r="52" spans="1:21" x14ac:dyDescent="0.25">
      <c r="A52" s="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"/>
      <c r="S52" s="2"/>
      <c r="T52" s="2"/>
      <c r="U52" s="2"/>
    </row>
    <row r="53" spans="1:21" x14ac:dyDescent="0.25">
      <c r="A53" s="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"/>
      <c r="S53" s="2"/>
      <c r="T53" s="2"/>
      <c r="U53" s="2"/>
    </row>
    <row r="54" spans="1:21" ht="15.75" thickBot="1" x14ac:dyDescent="0.3">
      <c r="A54" s="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"/>
      <c r="S54" s="2"/>
      <c r="T54" s="2"/>
      <c r="U54" s="2"/>
    </row>
    <row r="55" spans="1:21" ht="18" customHeight="1" thickBot="1" x14ac:dyDescent="0.3">
      <c r="A55" s="1"/>
      <c r="B55" s="5"/>
      <c r="C55" s="5"/>
      <c r="D55" s="5"/>
      <c r="E55" s="5"/>
      <c r="F55" s="40" t="s">
        <v>27</v>
      </c>
      <c r="G55" s="41"/>
      <c r="H55" s="41"/>
      <c r="I55" s="41"/>
      <c r="J55" s="41"/>
      <c r="K55" s="41"/>
      <c r="L55" s="41"/>
      <c r="M55" s="42"/>
      <c r="N55" s="5"/>
      <c r="O55" s="5"/>
      <c r="P55" s="5"/>
      <c r="Q55" s="5"/>
      <c r="R55" s="1"/>
      <c r="S55" s="2"/>
      <c r="T55" s="2"/>
      <c r="U55" s="2"/>
    </row>
    <row r="56" spans="1:21" ht="15.75" thickBot="1" x14ac:dyDescent="0.3">
      <c r="A56" s="1"/>
      <c r="B56" s="5"/>
      <c r="C56" s="5"/>
      <c r="D56" s="5"/>
      <c r="E56" s="5"/>
      <c r="F56" s="10" t="s">
        <v>0</v>
      </c>
      <c r="G56" s="27" t="s">
        <v>17</v>
      </c>
      <c r="H56" s="10" t="s">
        <v>18</v>
      </c>
      <c r="I56" s="27" t="s">
        <v>19</v>
      </c>
      <c r="J56" s="10" t="s">
        <v>21</v>
      </c>
      <c r="K56" s="27" t="s">
        <v>22</v>
      </c>
      <c r="L56" s="10" t="s">
        <v>20</v>
      </c>
      <c r="M56" s="28" t="s">
        <v>4</v>
      </c>
      <c r="N56" s="5"/>
      <c r="O56" s="5"/>
      <c r="P56" s="5"/>
      <c r="Q56" s="5"/>
      <c r="R56" s="1"/>
      <c r="S56" s="2"/>
      <c r="T56" s="2"/>
      <c r="U56" s="2"/>
    </row>
    <row r="57" spans="1:21" ht="15.75" thickBot="1" x14ac:dyDescent="0.3">
      <c r="A57" s="1"/>
      <c r="B57" s="5"/>
      <c r="C57" s="5"/>
      <c r="D57" s="5"/>
      <c r="E57" s="5"/>
      <c r="F57" s="14" t="s">
        <v>5</v>
      </c>
      <c r="G57" s="15">
        <v>4</v>
      </c>
      <c r="H57" s="15">
        <v>11</v>
      </c>
      <c r="I57" s="15">
        <v>0</v>
      </c>
      <c r="J57" s="30">
        <v>0</v>
      </c>
      <c r="K57" s="30">
        <v>0</v>
      </c>
      <c r="L57" s="16">
        <v>6</v>
      </c>
      <c r="M57" s="17">
        <f t="shared" ref="M57:M68" si="1">SUM(G57:L57)</f>
        <v>21</v>
      </c>
      <c r="N57" s="5"/>
      <c r="O57" s="5"/>
      <c r="P57" s="5"/>
      <c r="Q57" s="5"/>
      <c r="R57" s="1"/>
      <c r="S57" s="2"/>
      <c r="T57" s="2"/>
      <c r="U57" s="2"/>
    </row>
    <row r="58" spans="1:21" ht="15.75" thickBot="1" x14ac:dyDescent="0.3">
      <c r="A58" s="1"/>
      <c r="B58" s="5"/>
      <c r="C58" s="5"/>
      <c r="D58" s="5"/>
      <c r="E58" s="5"/>
      <c r="F58" s="19" t="s">
        <v>6</v>
      </c>
      <c r="G58" s="8">
        <v>3</v>
      </c>
      <c r="H58" s="8">
        <v>7</v>
      </c>
      <c r="I58" s="15">
        <v>0</v>
      </c>
      <c r="J58" s="30">
        <v>0</v>
      </c>
      <c r="K58" s="30">
        <v>0</v>
      </c>
      <c r="L58" s="20">
        <v>1</v>
      </c>
      <c r="M58" s="21">
        <f t="shared" si="1"/>
        <v>11</v>
      </c>
      <c r="N58" s="5"/>
      <c r="O58" s="5"/>
      <c r="P58" s="5"/>
      <c r="Q58" s="5"/>
      <c r="R58" s="1"/>
      <c r="S58" s="2"/>
      <c r="T58" s="2"/>
      <c r="U58" s="2"/>
    </row>
    <row r="59" spans="1:21" ht="15.75" thickBot="1" x14ac:dyDescent="0.3">
      <c r="A59" s="1"/>
      <c r="B59" s="5"/>
      <c r="C59" s="5"/>
      <c r="D59" s="5"/>
      <c r="E59" s="5"/>
      <c r="F59" s="19" t="s">
        <v>7</v>
      </c>
      <c r="G59" s="8">
        <v>4</v>
      </c>
      <c r="H59" s="8">
        <v>4</v>
      </c>
      <c r="I59" s="15">
        <v>0</v>
      </c>
      <c r="J59" s="30">
        <v>0</v>
      </c>
      <c r="K59" s="30">
        <v>0</v>
      </c>
      <c r="L59" s="20">
        <v>1</v>
      </c>
      <c r="M59" s="21">
        <f t="shared" si="1"/>
        <v>9</v>
      </c>
      <c r="N59" s="5"/>
      <c r="O59" s="5"/>
      <c r="P59" s="5"/>
      <c r="Q59" s="5"/>
      <c r="R59" s="1"/>
      <c r="S59" s="2"/>
      <c r="T59" s="2"/>
      <c r="U59" s="2"/>
    </row>
    <row r="60" spans="1:21" ht="15.75" thickBot="1" x14ac:dyDescent="0.3">
      <c r="A60" s="1"/>
      <c r="B60" s="5"/>
      <c r="C60" s="5"/>
      <c r="D60" s="5"/>
      <c r="E60" s="5"/>
      <c r="F60" s="19" t="s">
        <v>8</v>
      </c>
      <c r="G60" s="8">
        <v>4</v>
      </c>
      <c r="H60" s="8">
        <v>4</v>
      </c>
      <c r="I60" s="15">
        <v>0</v>
      </c>
      <c r="J60" s="30">
        <v>0</v>
      </c>
      <c r="K60" s="30">
        <v>0</v>
      </c>
      <c r="L60" s="20">
        <v>2</v>
      </c>
      <c r="M60" s="21">
        <f t="shared" si="1"/>
        <v>10</v>
      </c>
      <c r="N60" s="5"/>
      <c r="O60" s="5"/>
      <c r="P60" s="5"/>
      <c r="Q60" s="5"/>
      <c r="R60" s="1"/>
      <c r="S60" s="2"/>
      <c r="T60" s="2"/>
      <c r="U60" s="2"/>
    </row>
    <row r="61" spans="1:21" ht="15.75" thickBot="1" x14ac:dyDescent="0.3">
      <c r="A61" s="1"/>
      <c r="B61" s="5"/>
      <c r="C61" s="5"/>
      <c r="D61" s="5"/>
      <c r="E61" s="5"/>
      <c r="F61" s="19" t="s">
        <v>9</v>
      </c>
      <c r="G61" s="8">
        <v>4</v>
      </c>
      <c r="H61" s="8">
        <v>7</v>
      </c>
      <c r="I61" s="15">
        <v>0</v>
      </c>
      <c r="J61" s="30">
        <v>0</v>
      </c>
      <c r="K61" s="30">
        <v>0</v>
      </c>
      <c r="L61" s="20">
        <v>3</v>
      </c>
      <c r="M61" s="21">
        <f t="shared" si="1"/>
        <v>14</v>
      </c>
      <c r="N61" s="5"/>
      <c r="O61" s="5"/>
      <c r="P61" s="5"/>
      <c r="Q61" s="5"/>
      <c r="R61" s="1"/>
      <c r="S61" s="2"/>
      <c r="T61" s="2"/>
      <c r="U61" s="2"/>
    </row>
    <row r="62" spans="1:21" x14ac:dyDescent="0.25">
      <c r="A62" s="1"/>
      <c r="B62" s="5"/>
      <c r="C62" s="5"/>
      <c r="D62" s="5"/>
      <c r="E62" s="5"/>
      <c r="F62" s="19" t="s">
        <v>10</v>
      </c>
      <c r="G62" s="8">
        <v>1</v>
      </c>
      <c r="H62" s="8">
        <v>5</v>
      </c>
      <c r="I62" s="15">
        <v>0</v>
      </c>
      <c r="J62" s="30">
        <v>0</v>
      </c>
      <c r="K62" s="30">
        <v>0</v>
      </c>
      <c r="L62" s="20">
        <v>1</v>
      </c>
      <c r="M62" s="21">
        <f t="shared" si="1"/>
        <v>7</v>
      </c>
      <c r="N62" s="5"/>
      <c r="O62" s="5"/>
      <c r="P62" s="5"/>
      <c r="Q62" s="5"/>
      <c r="R62" s="1"/>
      <c r="S62" s="2"/>
      <c r="T62" s="2"/>
      <c r="U62" s="2"/>
    </row>
    <row r="63" spans="1:21" x14ac:dyDescent="0.25">
      <c r="A63" s="1"/>
      <c r="B63" s="5"/>
      <c r="C63" s="5"/>
      <c r="D63" s="5"/>
      <c r="E63" s="5"/>
      <c r="F63" s="19" t="s">
        <v>11</v>
      </c>
      <c r="G63" s="8">
        <v>2</v>
      </c>
      <c r="H63" s="8">
        <v>5</v>
      </c>
      <c r="I63" s="8">
        <v>0</v>
      </c>
      <c r="J63" s="31">
        <v>0</v>
      </c>
      <c r="K63" s="31">
        <v>0</v>
      </c>
      <c r="L63" s="20">
        <v>4</v>
      </c>
      <c r="M63" s="21">
        <f t="shared" si="1"/>
        <v>11</v>
      </c>
      <c r="N63" s="5"/>
      <c r="O63" s="5"/>
      <c r="P63" s="5"/>
      <c r="Q63" s="5"/>
      <c r="R63" s="1"/>
      <c r="S63" s="2"/>
      <c r="T63" s="2"/>
      <c r="U63" s="2"/>
    </row>
    <row r="64" spans="1:21" x14ac:dyDescent="0.25">
      <c r="A64" s="1"/>
      <c r="B64" s="5"/>
      <c r="C64" s="5"/>
      <c r="D64" s="5"/>
      <c r="E64" s="5"/>
      <c r="F64" s="19" t="s">
        <v>12</v>
      </c>
      <c r="G64" s="8">
        <v>7</v>
      </c>
      <c r="H64" s="8">
        <v>6</v>
      </c>
      <c r="I64" s="8">
        <v>0</v>
      </c>
      <c r="J64" s="31">
        <v>0</v>
      </c>
      <c r="K64" s="31">
        <v>0</v>
      </c>
      <c r="L64" s="20">
        <v>2</v>
      </c>
      <c r="M64" s="21">
        <f t="shared" si="1"/>
        <v>15</v>
      </c>
      <c r="N64" s="5"/>
      <c r="O64" s="5"/>
      <c r="P64" s="5"/>
      <c r="Q64" s="5"/>
      <c r="R64" s="1"/>
      <c r="S64" s="2"/>
      <c r="T64" s="2"/>
      <c r="U64" s="2"/>
    </row>
    <row r="65" spans="1:21" x14ac:dyDescent="0.25">
      <c r="A65" s="1"/>
      <c r="B65" s="5"/>
      <c r="C65" s="5"/>
      <c r="D65" s="5"/>
      <c r="E65" s="5"/>
      <c r="F65" s="19" t="s">
        <v>13</v>
      </c>
      <c r="G65" s="8">
        <v>2</v>
      </c>
      <c r="H65" s="8">
        <v>7</v>
      </c>
      <c r="I65" s="8">
        <v>0</v>
      </c>
      <c r="J65" s="31">
        <v>0</v>
      </c>
      <c r="K65" s="31">
        <v>0</v>
      </c>
      <c r="L65" s="20">
        <v>1</v>
      </c>
      <c r="M65" s="21">
        <f t="shared" si="1"/>
        <v>10</v>
      </c>
      <c r="N65" s="5"/>
      <c r="O65" s="5"/>
      <c r="P65" s="5"/>
      <c r="Q65" s="5"/>
      <c r="R65" s="1"/>
      <c r="S65" s="2"/>
      <c r="T65" s="2"/>
      <c r="U65" s="2"/>
    </row>
    <row r="66" spans="1:21" x14ac:dyDescent="0.25">
      <c r="A66" s="1"/>
      <c r="B66" s="5"/>
      <c r="C66" s="5"/>
      <c r="D66" s="5"/>
      <c r="E66" s="5"/>
      <c r="F66" s="19" t="s">
        <v>14</v>
      </c>
      <c r="G66" s="8">
        <v>7</v>
      </c>
      <c r="H66" s="8">
        <v>4</v>
      </c>
      <c r="I66" s="8">
        <v>0</v>
      </c>
      <c r="J66" s="31">
        <v>0</v>
      </c>
      <c r="K66" s="31">
        <v>0</v>
      </c>
      <c r="L66" s="20">
        <v>3</v>
      </c>
      <c r="M66" s="21">
        <f t="shared" si="1"/>
        <v>14</v>
      </c>
      <c r="N66" s="5"/>
      <c r="O66" s="5"/>
      <c r="P66" s="5"/>
      <c r="Q66" s="5"/>
      <c r="R66" s="1"/>
      <c r="S66" s="2"/>
      <c r="T66" s="2"/>
      <c r="U66" s="2"/>
    </row>
    <row r="67" spans="1:21" x14ac:dyDescent="0.25">
      <c r="A67" s="1"/>
      <c r="B67" s="5"/>
      <c r="C67" s="5"/>
      <c r="D67" s="5"/>
      <c r="E67" s="5"/>
      <c r="F67" s="19" t="s">
        <v>15</v>
      </c>
      <c r="G67" s="8">
        <v>4</v>
      </c>
      <c r="H67" s="8">
        <v>9</v>
      </c>
      <c r="I67" s="8">
        <v>0</v>
      </c>
      <c r="J67" s="31">
        <v>0</v>
      </c>
      <c r="K67" s="31">
        <v>0</v>
      </c>
      <c r="L67" s="20">
        <v>3</v>
      </c>
      <c r="M67" s="21">
        <f t="shared" si="1"/>
        <v>16</v>
      </c>
      <c r="N67" s="5"/>
      <c r="O67" s="5"/>
      <c r="P67" s="5"/>
      <c r="Q67" s="5"/>
      <c r="R67" s="1"/>
      <c r="S67" s="2"/>
      <c r="T67" s="2"/>
      <c r="U67" s="2"/>
    </row>
    <row r="68" spans="1:21" ht="15.75" thickBot="1" x14ac:dyDescent="0.3">
      <c r="A68" s="1"/>
      <c r="B68" s="5"/>
      <c r="C68" s="5"/>
      <c r="D68" s="5"/>
      <c r="E68" s="5"/>
      <c r="F68" s="23" t="s">
        <v>16</v>
      </c>
      <c r="G68" s="24"/>
      <c r="H68" s="24"/>
      <c r="I68" s="24"/>
      <c r="J68" s="32"/>
      <c r="K68" s="32"/>
      <c r="L68" s="25"/>
      <c r="M68" s="29">
        <f t="shared" si="1"/>
        <v>0</v>
      </c>
      <c r="N68" s="5"/>
      <c r="O68" s="5"/>
      <c r="P68" s="5"/>
      <c r="Q68" s="5"/>
      <c r="R68" s="1"/>
      <c r="S68" s="2"/>
      <c r="T68" s="2"/>
      <c r="U68" s="2"/>
    </row>
    <row r="69" spans="1:21" ht="15.75" thickBot="1" x14ac:dyDescent="0.3">
      <c r="A69" s="1"/>
      <c r="B69" s="5"/>
      <c r="C69" s="5"/>
      <c r="D69" s="5"/>
      <c r="E69" s="5"/>
      <c r="F69" s="7"/>
      <c r="G69" s="33">
        <f t="shared" ref="G69:M69" si="2">SUM(G57:G68)</f>
        <v>42</v>
      </c>
      <c r="H69" s="33">
        <f t="shared" si="2"/>
        <v>69</v>
      </c>
      <c r="I69" s="33">
        <f t="shared" si="2"/>
        <v>0</v>
      </c>
      <c r="J69" s="33">
        <f t="shared" si="2"/>
        <v>0</v>
      </c>
      <c r="K69" s="33">
        <f t="shared" si="2"/>
        <v>0</v>
      </c>
      <c r="L69" s="33">
        <f t="shared" si="2"/>
        <v>27</v>
      </c>
      <c r="M69" s="10">
        <f t="shared" si="2"/>
        <v>138</v>
      </c>
      <c r="N69" s="5"/>
      <c r="O69" s="5"/>
      <c r="P69" s="5"/>
      <c r="Q69" s="5"/>
      <c r="R69" s="1"/>
      <c r="S69" s="2"/>
      <c r="T69" s="2"/>
      <c r="U69" s="2"/>
    </row>
    <row r="70" spans="1:21" x14ac:dyDescent="0.25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"/>
      <c r="S70" s="2"/>
      <c r="T70" s="2"/>
      <c r="U70" s="2"/>
    </row>
    <row r="71" spans="1:21" x14ac:dyDescent="0.25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"/>
      <c r="S71" s="2"/>
      <c r="T71" s="2"/>
      <c r="U71" s="2"/>
    </row>
    <row r="72" spans="1:21" x14ac:dyDescent="0.25">
      <c r="A72" s="1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1"/>
      <c r="S72" s="2"/>
      <c r="T72" s="2"/>
      <c r="U72" s="2"/>
    </row>
    <row r="73" spans="1:21" x14ac:dyDescent="0.25">
      <c r="A73" s="1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1"/>
      <c r="S73" s="2"/>
      <c r="T73" s="2"/>
      <c r="U73" s="2"/>
    </row>
    <row r="74" spans="1:21" x14ac:dyDescent="0.25">
      <c r="A74" s="1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1"/>
      <c r="S74" s="2"/>
      <c r="T74" s="2"/>
      <c r="U74" s="2"/>
    </row>
    <row r="75" spans="1:21" x14ac:dyDescent="0.25">
      <c r="A75" s="1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1"/>
      <c r="S75" s="2"/>
      <c r="T75" s="2"/>
      <c r="U75" s="2"/>
    </row>
    <row r="76" spans="1:21" x14ac:dyDescent="0.25">
      <c r="A76" s="1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1"/>
      <c r="S76" s="2"/>
      <c r="T76" s="2"/>
      <c r="U76" s="2"/>
    </row>
    <row r="77" spans="1:21" x14ac:dyDescent="0.25">
      <c r="A77" s="1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5"/>
      <c r="P77" s="5"/>
      <c r="Q77" s="5"/>
      <c r="R77" s="1"/>
      <c r="S77" s="2"/>
      <c r="T77" s="2"/>
      <c r="U77" s="2"/>
    </row>
    <row r="78" spans="1:21" x14ac:dyDescent="0.25">
      <c r="A78" s="1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5"/>
      <c r="P78" s="5"/>
      <c r="Q78" s="5"/>
      <c r="R78" s="1"/>
      <c r="S78" s="2"/>
      <c r="T78" s="2"/>
      <c r="U78" s="2"/>
    </row>
    <row r="79" spans="1:21" x14ac:dyDescent="0.25">
      <c r="A79" s="1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1"/>
      <c r="S79" s="2"/>
      <c r="T79" s="2"/>
      <c r="U79" s="2"/>
    </row>
    <row r="80" spans="1:21" x14ac:dyDescent="0.25">
      <c r="A80" s="1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1"/>
      <c r="S80" s="2"/>
      <c r="T80" s="2"/>
      <c r="U80" s="2"/>
    </row>
    <row r="81" spans="1:21" x14ac:dyDescent="0.25">
      <c r="A81" s="1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1"/>
      <c r="S81" s="2"/>
      <c r="T81" s="2"/>
      <c r="U81" s="2"/>
    </row>
    <row r="82" spans="1:21" x14ac:dyDescent="0.25">
      <c r="A82" s="1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5"/>
      <c r="P82" s="5"/>
      <c r="Q82" s="5"/>
      <c r="R82" s="1"/>
      <c r="S82" s="2"/>
      <c r="T82" s="2"/>
      <c r="U82" s="2"/>
    </row>
    <row r="83" spans="1:21" x14ac:dyDescent="0.25">
      <c r="A83" s="1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1"/>
      <c r="S83" s="2"/>
      <c r="T83" s="2"/>
      <c r="U83" s="2"/>
    </row>
    <row r="84" spans="1:21" x14ac:dyDescent="0.25">
      <c r="A84" s="1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5"/>
      <c r="P84" s="5"/>
      <c r="Q84" s="5"/>
      <c r="R84" s="1"/>
      <c r="S84" s="2"/>
      <c r="T84" s="2"/>
      <c r="U84" s="2"/>
    </row>
    <row r="85" spans="1:21" x14ac:dyDescent="0.25">
      <c r="A85" s="1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1"/>
      <c r="S85" s="2"/>
      <c r="T85" s="2"/>
      <c r="U85" s="2"/>
    </row>
    <row r="86" spans="1:21" x14ac:dyDescent="0.25">
      <c r="A86" s="1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5"/>
      <c r="P86" s="5"/>
      <c r="Q86" s="5"/>
      <c r="R86" s="1"/>
      <c r="S86" s="2"/>
      <c r="T86" s="2"/>
      <c r="U86" s="2"/>
    </row>
    <row r="87" spans="1:21" x14ac:dyDescent="0.25">
      <c r="A87" s="1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1"/>
      <c r="S87" s="2"/>
      <c r="T87" s="2"/>
      <c r="U87" s="2"/>
    </row>
    <row r="88" spans="1:21" x14ac:dyDescent="0.25">
      <c r="A88" s="1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5"/>
      <c r="P88" s="5"/>
      <c r="Q88" s="5"/>
      <c r="R88" s="1"/>
      <c r="S88" s="2"/>
      <c r="T88" s="2"/>
      <c r="U88" s="2"/>
    </row>
    <row r="89" spans="1:21" x14ac:dyDescent="0.25">
      <c r="A89" s="1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1"/>
      <c r="S89" s="2"/>
      <c r="T89" s="2"/>
      <c r="U89" s="2"/>
    </row>
    <row r="90" spans="1:21" x14ac:dyDescent="0.25">
      <c r="A90" s="1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1"/>
      <c r="S90" s="2"/>
      <c r="T90" s="2"/>
      <c r="U90" s="2"/>
    </row>
    <row r="91" spans="1:21" x14ac:dyDescent="0.25">
      <c r="A91" s="1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1"/>
      <c r="S91" s="2"/>
      <c r="T91" s="2"/>
      <c r="U91" s="2"/>
    </row>
    <row r="92" spans="1:21" x14ac:dyDescent="0.25">
      <c r="A92" s="1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"/>
      <c r="S92" s="2"/>
      <c r="T92" s="2"/>
      <c r="U92" s="2"/>
    </row>
    <row r="93" spans="1:21" x14ac:dyDescent="0.25">
      <c r="A93" s="1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"/>
      <c r="S93" s="2"/>
      <c r="T93" s="2"/>
      <c r="U93" s="2"/>
    </row>
    <row r="94" spans="1:21" x14ac:dyDescent="0.25">
      <c r="A94" s="1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"/>
      <c r="S94" s="2"/>
      <c r="T94" s="2"/>
      <c r="U94" s="2"/>
    </row>
    <row r="95" spans="1:21" x14ac:dyDescent="0.25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"/>
      <c r="S95" s="2"/>
      <c r="T95" s="2"/>
      <c r="U95" s="2"/>
    </row>
    <row r="96" spans="1:21" ht="14.25" customHeight="1" x14ac:dyDescent="0.25">
      <c r="A96" s="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"/>
      <c r="S96" s="2"/>
      <c r="T96" s="2"/>
      <c r="U96" s="2"/>
    </row>
    <row r="97" spans="1:21" ht="13.5" hidden="1" customHeight="1" x14ac:dyDescent="0.25">
      <c r="A97" s="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"/>
      <c r="S97" s="2"/>
      <c r="T97" s="2"/>
      <c r="U97" s="2"/>
    </row>
    <row r="98" spans="1:21" ht="4.5" customHeight="1" x14ac:dyDescent="0.25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"/>
      <c r="S98" s="2"/>
      <c r="T98" s="2"/>
      <c r="U98" s="2"/>
    </row>
    <row r="99" spans="1:21" ht="22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2"/>
    </row>
    <row r="100" spans="1:2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</sheetData>
  <mergeCells count="18">
    <mergeCell ref="D20:E20"/>
    <mergeCell ref="B12:Q12"/>
    <mergeCell ref="B13:Q13"/>
    <mergeCell ref="D18:F18"/>
    <mergeCell ref="L18:P18"/>
    <mergeCell ref="D19:E19"/>
    <mergeCell ref="F55:M55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</mergeCells>
  <pageMargins left="0.70866141732283472" right="0.70866141732283472" top="0.74803149606299213" bottom="0.74803149606299213" header="0.31496062992125984" footer="0.31496062992125984"/>
  <pageSetup paperSize="12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Recibidas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2016-08-15T17:06:17Z</dcterms:created>
  <dcterms:modified xsi:type="dcterms:W3CDTF">2025-12-02T19:36:30Z</dcterms:modified>
</cp:coreProperties>
</file>