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46629\Documents\UT\Portal TRANSPARENCIA\2026\1. ENERO\"/>
    </mc:Choice>
  </mc:AlternateContent>
  <xr:revisionPtr revIDLastSave="0" documentId="13_ncr:1_{8278C200-104C-4418-A3EA-B7986BC26C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C REV-ACTU 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6" i="1" l="1"/>
  <c r="K136" i="1"/>
  <c r="E71" i="1" l="1"/>
  <c r="D71" i="1"/>
  <c r="C71" i="1"/>
  <c r="L33" i="1"/>
  <c r="J50" i="1" l="1"/>
  <c r="I33" i="1"/>
  <c r="J33" i="1" l="1"/>
  <c r="M50" i="1"/>
  <c r="K50" i="1"/>
  <c r="F71" i="1"/>
  <c r="M97" i="1" l="1"/>
  <c r="J97" i="1"/>
  <c r="J136" i="1" l="1"/>
  <c r="I136" i="1"/>
  <c r="K97" i="1"/>
  <c r="L97" i="1" l="1"/>
  <c r="O97" i="1" s="1"/>
  <c r="N136" i="1"/>
  <c r="K33" i="1"/>
  <c r="N33" i="1" s="1"/>
  <c r="L50" i="1"/>
  <c r="O50" i="1" s="1"/>
</calcChain>
</file>

<file path=xl/sharedStrings.xml><?xml version="1.0" encoding="utf-8"?>
<sst xmlns="http://schemas.openxmlformats.org/spreadsheetml/2006/main" count="67" uniqueCount="30">
  <si>
    <t>COMPARATIVO RECURSOS DE REVISIÓN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</si>
  <si>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</si>
  <si>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</si>
  <si>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</si>
  <si>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</si>
  <si>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</si>
  <si>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</si>
  <si>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</si>
  <si>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</si>
  <si>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</si>
  <si>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</si>
  <si>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</si>
  <si>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</si>
  <si>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</si>
  <si>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RECURSOS DE REVISIÓN ACUMULADOS</t>
  </si>
  <si>
    <t>MARZO</t>
  </si>
  <si>
    <t xml:space="preserve">NOVIEMBRE </t>
  </si>
  <si>
    <t>Se confirma respuesta</t>
  </si>
  <si>
    <t xml:space="preserve">Se requiere entregar de información </t>
  </si>
  <si>
    <t xml:space="preserve">Se sobresee </t>
  </si>
  <si>
    <t>Total</t>
  </si>
  <si>
    <t xml:space="preserve"> </t>
  </si>
  <si>
    <t>ACTUALIZACIONES DEL PORTAL</t>
  </si>
  <si>
    <t>COMPARATIVO DE ACTUALIZACIONES DEL PORTAL</t>
  </si>
  <si>
    <t>COMPARATIVO DE NÚMERO DE PREGUNTAS</t>
  </si>
  <si>
    <t xml:space="preserve">UNIDAD DE TRANSPARENCIA Sistema DIF Zapopan   </t>
  </si>
  <si>
    <r>
      <rPr>
        <b/>
        <sz val="14"/>
        <color theme="1"/>
        <rFont val="Century Gothic"/>
        <family val="2"/>
      </rPr>
      <t xml:space="preserve"> *0</t>
    </r>
    <r>
      <rPr>
        <sz val="14"/>
        <color theme="1"/>
        <rFont val="Century Gothic"/>
        <family val="2"/>
      </rPr>
      <t xml:space="preserve"> recursos de revisión NO INCLUIDO por no admitido.</t>
    </r>
  </si>
  <si>
    <r>
      <t>**</t>
    </r>
    <r>
      <rPr>
        <b/>
        <sz val="14"/>
        <color theme="1"/>
        <rFont val="Century Gothic"/>
        <family val="2"/>
      </rPr>
      <t xml:space="preserve"> 0</t>
    </r>
    <r>
      <rPr>
        <sz val="14"/>
        <color theme="1"/>
        <rFont val="Century Gothic"/>
        <family val="2"/>
      </rPr>
      <t xml:space="preserve"> recursos de revisión NO INCLUIDOS por estar en trámite </t>
    </r>
  </si>
  <si>
    <r>
      <rPr>
        <b/>
        <sz val="14"/>
        <color theme="1"/>
        <rFont val="Century Gothic"/>
        <family val="2"/>
      </rPr>
      <t>*0</t>
    </r>
    <r>
      <rPr>
        <sz val="14"/>
        <color theme="1"/>
        <rFont val="Century Gothic"/>
        <family val="2"/>
      </rPr>
      <t xml:space="preserve"> recursos de revisión NO INCLUIDOS por estar en trámite </t>
    </r>
  </si>
  <si>
    <t>INFORMACIÓN ESTADÍSTICA A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</si>
</sst>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ndalus"/>
      <family val="1"/>
    </font>
    <font>
      <sz val="10"/>
      <name val="Arial"/>
      <family val="2"/>
    </font>
    <font>
      <b/>
      <sz val="26"/>
      <color theme="5" tint="-0.249977111117893"/>
      <name val="Aparajita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4"/>
      <color theme="5" tint="-0.249977111117893"/>
      <name val="Century Gothic"/>
      <family val="2"/>
    </font>
    <font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sz val="14"/>
      <name val="Century Gothic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1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5" borderId="0" xfId="0" applyFont="1" applyFill="1" applyBorder="1" applyAlignment="1">
      <alignment horizontal="center"/>
    </xf>
    <xf numFmtId="0" fontId="0" fillId="5" borderId="0" xfId="0" applyFill="1"/>
    <xf numFmtId="0" fontId="1" fillId="5" borderId="0" xfId="0" applyFont="1" applyFill="1"/>
    <xf numFmtId="0" fontId="2" fillId="5" borderId="0" xfId="0" applyFont="1" applyFill="1" applyAlignment="1">
      <alignment horizontal="right"/>
    </xf>
    <xf numFmtId="0" fontId="2" fillId="8" borderId="13" xfId="0" applyFont="1" applyFill="1" applyBorder="1" applyAlignment="1">
      <alignment horizontal="center"/>
    </xf>
    <xf numFmtId="0" fontId="2" fillId="5" borderId="0" xfId="0" applyFont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/>
    <xf numFmtId="0" fontId="0" fillId="2" borderId="0" xfId="0" applyFill="1" applyBorder="1"/>
    <xf numFmtId="0" fontId="11" fillId="8" borderId="3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0" fontId="13" fillId="8" borderId="4" xfId="0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13" fillId="8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7" fillId="8" borderId="1" xfId="0" applyFont="1" applyFill="1" applyBorder="1"/>
    <xf numFmtId="0" fontId="7" fillId="8" borderId="2" xfId="0" applyFont="1" applyFill="1" applyBorder="1"/>
    <xf numFmtId="0" fontId="13" fillId="8" borderId="1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4" fillId="5" borderId="0" xfId="0" applyFont="1" applyFill="1"/>
    <xf numFmtId="0" fontId="7" fillId="5" borderId="0" xfId="0" applyFont="1" applyFill="1"/>
    <xf numFmtId="0" fontId="13" fillId="4" borderId="12" xfId="0" applyFont="1" applyFill="1" applyBorder="1" applyAlignment="1">
      <alignment horizontal="center"/>
    </xf>
    <xf numFmtId="0" fontId="13" fillId="8" borderId="12" xfId="0" applyFont="1" applyFill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0" fontId="13" fillId="5" borderId="0" xfId="0" applyFont="1" applyFill="1" applyBorder="1" applyAlignment="1">
      <alignment vertical="center" wrapText="1"/>
    </xf>
    <xf numFmtId="0" fontId="13" fillId="7" borderId="1" xfId="0" applyFont="1" applyFill="1" applyBorder="1" applyAlignment="1"/>
    <xf numFmtId="0" fontId="13" fillId="7" borderId="2" xfId="0" applyFont="1" applyFill="1" applyBorder="1" applyAlignment="1"/>
    <xf numFmtId="0" fontId="7" fillId="9" borderId="34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0" fontId="0" fillId="9" borderId="27" xfId="0" applyFill="1" applyBorder="1" applyAlignment="1">
      <alignment horizontal="center"/>
    </xf>
    <xf numFmtId="0" fontId="9" fillId="8" borderId="1" xfId="0" applyFont="1" applyFill="1" applyBorder="1" applyAlignment="1">
      <alignment vertical="center" wrapText="1"/>
    </xf>
    <xf numFmtId="0" fontId="9" fillId="8" borderId="2" xfId="0" applyFont="1" applyFill="1" applyBorder="1" applyAlignment="1">
      <alignment vertical="center" wrapText="1"/>
    </xf>
    <xf numFmtId="0" fontId="16" fillId="7" borderId="33" xfId="0" applyFont="1" applyFill="1" applyBorder="1" applyAlignment="1">
      <alignment horizontal="center"/>
    </xf>
    <xf numFmtId="0" fontId="6" fillId="9" borderId="27" xfId="0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/>
    </xf>
    <xf numFmtId="0" fontId="7" fillId="8" borderId="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6" fillId="9" borderId="28" xfId="0" applyFont="1" applyFill="1" applyBorder="1" applyAlignment="1">
      <alignment horizontal="center"/>
    </xf>
    <xf numFmtId="0" fontId="6" fillId="9" borderId="28" xfId="0" applyFont="1" applyFill="1" applyBorder="1" applyAlignment="1">
      <alignment horizontal="center" vertical="center"/>
    </xf>
    <xf numFmtId="0" fontId="0" fillId="9" borderId="29" xfId="0" applyFill="1" applyBorder="1" applyAlignment="1">
      <alignment horizontal="center"/>
    </xf>
    <xf numFmtId="0" fontId="6" fillId="9" borderId="29" xfId="0" applyFont="1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0" fontId="13" fillId="9" borderId="30" xfId="0" applyFont="1" applyFill="1" applyBorder="1" applyAlignment="1">
      <alignment horizontal="center" vertical="center" wrapText="1"/>
    </xf>
    <xf numFmtId="0" fontId="12" fillId="9" borderId="25" xfId="0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9" fillId="6" borderId="16" xfId="1" applyFont="1" applyFill="1" applyBorder="1" applyAlignment="1">
      <alignment horizontal="center" vertical="center" wrapText="1"/>
    </xf>
    <xf numFmtId="0" fontId="9" fillId="6" borderId="17" xfId="1" applyFont="1" applyFill="1" applyBorder="1" applyAlignment="1">
      <alignment horizontal="center" vertical="center" wrapText="1"/>
    </xf>
    <xf numFmtId="0" fontId="9" fillId="6" borderId="18" xfId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wrapText="1"/>
    </xf>
    <xf numFmtId="0" fontId="9" fillId="6" borderId="35" xfId="0" applyFont="1" applyFill="1" applyBorder="1" applyAlignment="1">
      <alignment horizontal="center" wrapText="1"/>
    </xf>
    <xf numFmtId="0" fontId="9" fillId="6" borderId="37" xfId="0" applyFont="1" applyFill="1" applyBorder="1" applyAlignment="1">
      <alignment horizontal="center" wrapText="1"/>
    </xf>
    <xf numFmtId="0" fontId="9" fillId="6" borderId="38" xfId="0" applyFont="1" applyFill="1" applyBorder="1" applyAlignment="1">
      <alignment horizontal="center" wrapText="1"/>
    </xf>
    <xf numFmtId="0" fontId="9" fillId="6" borderId="0" xfId="0" applyFont="1" applyFill="1" applyBorder="1" applyAlignment="1">
      <alignment horizontal="center" wrapText="1"/>
    </xf>
    <xf numFmtId="0" fontId="9" fillId="6" borderId="39" xfId="0" applyFont="1" applyFill="1" applyBorder="1" applyAlignment="1">
      <alignment horizontal="center" wrapText="1"/>
    </xf>
    <xf numFmtId="0" fontId="9" fillId="6" borderId="40" xfId="0" applyFont="1" applyFill="1" applyBorder="1" applyAlignment="1">
      <alignment horizontal="center" wrapText="1"/>
    </xf>
    <xf numFmtId="0" fontId="9" fillId="6" borderId="41" xfId="0" applyFont="1" applyFill="1" applyBorder="1" applyAlignment="1">
      <alignment horizontal="center" wrapText="1"/>
    </xf>
    <xf numFmtId="0" fontId="9" fillId="6" borderId="4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3" fillId="9" borderId="24" xfId="0" applyFont="1" applyFill="1" applyBorder="1" applyAlignment="1">
      <alignment horizontal="center"/>
    </xf>
    <xf numFmtId="0" fontId="13" fillId="7" borderId="13" xfId="0" applyFont="1" applyFill="1" applyBorder="1" applyAlignment="1">
      <alignment horizontal="center"/>
    </xf>
  </cellXfs>
  <cellStyles count="17">
    <cellStyle name="Normal" xfId="0" builtinId="0"/>
    <cellStyle name="Normal 10" xfId="2" xr:uid="{00000000-0005-0000-0000-000001000000}"/>
    <cellStyle name="Normal 11" xfId="3" xr:uid="{00000000-0005-0000-0000-000002000000}"/>
    <cellStyle name="Normal 12" xfId="4" xr:uid="{00000000-0005-0000-0000-000003000000}"/>
    <cellStyle name="Normal 13" xfId="5" xr:uid="{00000000-0005-0000-0000-000004000000}"/>
    <cellStyle name="Normal 14" xfId="6" xr:uid="{00000000-0005-0000-0000-000005000000}"/>
    <cellStyle name="Normal 15" xfId="7" xr:uid="{00000000-0005-0000-0000-000006000000}"/>
    <cellStyle name="Normal 16" xfId="8" xr:uid="{00000000-0005-0000-0000-000007000000}"/>
    <cellStyle name="Normal 2" xfId="1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4" xr:uid="{00000000-0005-0000-0000-00000E000000}"/>
    <cellStyle name="Normal 8" xfId="15" xr:uid="{00000000-0005-0000-0000-00000F000000}"/>
    <cellStyle name="Normal 9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/>
          </a:outerShdw>
        </a:effectLst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PORT'!$I$20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PORT'!$I$21:$I$32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9-46BD-A966-82E8B0BF480E}"/>
            </c:ext>
          </c:extLst>
        </c:ser>
        <c:ser>
          <c:idx val="1"/>
          <c:order val="1"/>
          <c:tx>
            <c:strRef>
              <c:f>'REC REV-ACTU PORT'!$J$20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PORT'!$J$21:$J$32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9-46BD-A966-82E8B0BF480E}"/>
            </c:ext>
          </c:extLst>
        </c:ser>
        <c:ser>
          <c:idx val="2"/>
          <c:order val="2"/>
          <c:tx>
            <c:strRef>
              <c:f>'REC REV-ACTU PORT'!$K$20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PORT'!$K$21:$K$32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9-46BD-A966-82E8B0BF480E}"/>
            </c:ext>
          </c:extLst>
        </c:ser>
        <c:ser>
          <c:idx val="3"/>
          <c:order val="3"/>
          <c:tx>
            <c:strRef>
              <c:f>'REC REV-ACTU PORT'!$L$20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PORT'!$L$21:$L$32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9-46BD-A966-82E8B0BF4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08096"/>
        <c:axId val="-1610315168"/>
        <c:axId val="0"/>
      </c:bar3DChart>
      <c:catAx>
        <c:axId val="-161030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5168"/>
        <c:crosses val="autoZero"/>
        <c:auto val="1"/>
        <c:lblAlgn val="ctr"/>
        <c:lblOffset val="100"/>
        <c:noMultiLvlLbl val="0"/>
      </c:catAx>
      <c:valAx>
        <c:axId val="-1610315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08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5164628736342072"/>
          <c:y val="0.26089238845144358"/>
          <c:w val="4.2795848198937177E-2"/>
          <c:h val="0.3424794201861131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ysClr val="window" lastClr="FFFFFF">
            <a:lumMod val="65000"/>
          </a:sysClr>
        </a:solidFill>
      </c:spPr>
    </c:sideWall>
    <c:backWall>
      <c:thickness val="0"/>
      <c:spPr>
        <a:solidFill>
          <a:sysClr val="window" lastClr="FFFFFF">
            <a:lumMod val="65000"/>
          </a:sys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PORT'!$J$83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-4.2530568846358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PORT'!$J$84:$J$95</c:f>
              <c:numCache>
                <c:formatCode>General</c:formatCode>
                <c:ptCount val="12"/>
                <c:pt idx="0">
                  <c:v>341</c:v>
                </c:pt>
                <c:pt idx="1">
                  <c:v>591</c:v>
                </c:pt>
                <c:pt idx="2">
                  <c:v>797</c:v>
                </c:pt>
                <c:pt idx="3">
                  <c:v>166</c:v>
                </c:pt>
                <c:pt idx="4">
                  <c:v>510</c:v>
                </c:pt>
                <c:pt idx="5">
                  <c:v>812</c:v>
                </c:pt>
                <c:pt idx="6">
                  <c:v>787</c:v>
                </c:pt>
                <c:pt idx="7">
                  <c:v>512</c:v>
                </c:pt>
                <c:pt idx="8">
                  <c:v>277</c:v>
                </c:pt>
                <c:pt idx="9">
                  <c:v>220</c:v>
                </c:pt>
                <c:pt idx="10">
                  <c:v>457</c:v>
                </c:pt>
                <c:pt idx="11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8-4526-A2C4-1F44CB2277BE}"/>
            </c:ext>
          </c:extLst>
        </c:ser>
        <c:ser>
          <c:idx val="1"/>
          <c:order val="1"/>
          <c:tx>
            <c:strRef>
              <c:f>'REC REV-ACTU PORT'!$K$83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dLbl>
              <c:idx val="10"/>
              <c:layout>
                <c:manualLayout>
                  <c:x val="1.0632642211589579E-2"/>
                  <c:y val="-2.8070175438596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8-4526-A2C4-1F44CB2277BE}"/>
                </c:ext>
              </c:extLst>
            </c:dLbl>
            <c:dLbl>
              <c:idx val="11"/>
              <c:layout>
                <c:manualLayout>
                  <c:x val="3.358522250209956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PORT'!$K$84:$K$95</c:f>
              <c:numCache>
                <c:formatCode>General</c:formatCode>
                <c:ptCount val="12"/>
                <c:pt idx="0">
                  <c:v>147</c:v>
                </c:pt>
                <c:pt idx="1">
                  <c:v>379</c:v>
                </c:pt>
                <c:pt idx="2">
                  <c:v>138</c:v>
                </c:pt>
                <c:pt idx="3">
                  <c:v>258</c:v>
                </c:pt>
                <c:pt idx="4">
                  <c:v>755</c:v>
                </c:pt>
                <c:pt idx="5">
                  <c:v>285</c:v>
                </c:pt>
                <c:pt idx="6">
                  <c:v>186</c:v>
                </c:pt>
                <c:pt idx="7">
                  <c:v>730</c:v>
                </c:pt>
                <c:pt idx="8">
                  <c:v>72</c:v>
                </c:pt>
                <c:pt idx="9">
                  <c:v>185</c:v>
                </c:pt>
                <c:pt idx="10">
                  <c:v>327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E8-4526-A2C4-1F44CB2277BE}"/>
            </c:ext>
          </c:extLst>
        </c:ser>
        <c:ser>
          <c:idx val="2"/>
          <c:order val="2"/>
          <c:tx>
            <c:strRef>
              <c:f>'REC REV-ACTU PORT'!$L$83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9226988943763236E-3"/>
                  <c:y val="-0.122807293825113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E8-4526-A2C4-1F44CB2277BE}"/>
                </c:ext>
              </c:extLst>
            </c:dLbl>
            <c:dLbl>
              <c:idx val="1"/>
              <c:layout>
                <c:manualLayout>
                  <c:x val="1.1195074167366563E-3"/>
                  <c:y val="-3.8596491228070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E8-4526-A2C4-1F44CB2277BE}"/>
                </c:ext>
              </c:extLst>
            </c:dLbl>
            <c:dLbl>
              <c:idx val="5"/>
              <c:layout>
                <c:manualLayout>
                  <c:x val="1.4885699096225427E-2"/>
                  <c:y val="-3.5087719298245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E8-4526-A2C4-1F44CB2277BE}"/>
                </c:ext>
              </c:extLst>
            </c:dLbl>
            <c:dLbl>
              <c:idx val="6"/>
              <c:layout>
                <c:manualLayout>
                  <c:x val="5.59753708368320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E8-4526-A2C4-1F44CB2277BE}"/>
                </c:ext>
              </c:extLst>
            </c:dLbl>
            <c:dLbl>
              <c:idx val="9"/>
              <c:layout>
                <c:manualLayout>
                  <c:x val="5.59753708368320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E8-4526-A2C4-1F44CB2277BE}"/>
                </c:ext>
              </c:extLst>
            </c:dLbl>
            <c:dLbl>
              <c:idx val="10"/>
              <c:layout>
                <c:manualLayout>
                  <c:x val="9.5693779904306216E-3"/>
                  <c:y val="-6.432674227210726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PORT'!$L$84:$L$95</c:f>
              <c:numCache>
                <c:formatCode>General</c:formatCode>
                <c:ptCount val="12"/>
                <c:pt idx="0">
                  <c:v>147</c:v>
                </c:pt>
                <c:pt idx="1">
                  <c:v>153</c:v>
                </c:pt>
                <c:pt idx="2">
                  <c:v>209</c:v>
                </c:pt>
                <c:pt idx="3">
                  <c:v>441</c:v>
                </c:pt>
                <c:pt idx="4">
                  <c:v>235</c:v>
                </c:pt>
                <c:pt idx="5">
                  <c:v>704</c:v>
                </c:pt>
                <c:pt idx="6">
                  <c:v>312</c:v>
                </c:pt>
                <c:pt idx="7">
                  <c:v>1162</c:v>
                </c:pt>
                <c:pt idx="8">
                  <c:v>136</c:v>
                </c:pt>
                <c:pt idx="9">
                  <c:v>350</c:v>
                </c:pt>
                <c:pt idx="10">
                  <c:v>1021</c:v>
                </c:pt>
                <c:pt idx="1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E8-4526-A2C4-1F44CB2277BE}"/>
            </c:ext>
          </c:extLst>
        </c:ser>
        <c:ser>
          <c:idx val="3"/>
          <c:order val="3"/>
          <c:tx>
            <c:strRef>
              <c:f>'REC REV-ACTU PORT'!$M$83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632642211589579E-2"/>
                  <c:y val="-1.0526315789473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E8-4526-A2C4-1F44CB2277BE}"/>
                </c:ext>
              </c:extLst>
            </c:dLbl>
            <c:dLbl>
              <c:idx val="2"/>
              <c:layout>
                <c:manualLayout>
                  <c:x val="6.71704450041981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E8-4526-A2C4-1F44CB2277BE}"/>
                </c:ext>
              </c:extLst>
            </c:dLbl>
            <c:dLbl>
              <c:idx val="3"/>
              <c:layout>
                <c:manualLayout>
                  <c:x val="6.7170445004198194E-3"/>
                  <c:y val="-3.5087719298245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PORT'!$M$84:$M$95</c:f>
              <c:numCache>
                <c:formatCode>General</c:formatCode>
                <c:ptCount val="12"/>
                <c:pt idx="0">
                  <c:v>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CE8-4526-A2C4-1F44CB227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04832"/>
        <c:axId val="-1610319520"/>
        <c:axId val="0"/>
      </c:bar3DChart>
      <c:catAx>
        <c:axId val="-1610304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9520"/>
        <c:crosses val="autoZero"/>
        <c:auto val="1"/>
        <c:lblAlgn val="ctr"/>
        <c:lblOffset val="100"/>
        <c:noMultiLvlLbl val="0"/>
      </c:catAx>
      <c:valAx>
        <c:axId val="-1610319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04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PORT'!$I$123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4153969526864474E-3"/>
                  <c:y val="-5.3467014903932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EB-4800-A04C-E04B45B5BFFF}"/>
                </c:ext>
              </c:extLst>
            </c:dLbl>
            <c:dLbl>
              <c:idx val="6"/>
              <c:layout>
                <c:manualLayout>
                  <c:x val="-3.20769847634322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EB-4800-A04C-E04B45B5BFFF}"/>
                </c:ext>
              </c:extLst>
            </c:dLbl>
            <c:dLbl>
              <c:idx val="8"/>
              <c:layout>
                <c:manualLayout>
                  <c:x val="-3.20769847634322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EB-4800-A04C-E04B45B5BFFF}"/>
                </c:ext>
              </c:extLst>
            </c:dLbl>
            <c:dLbl>
              <c:idx val="10"/>
              <c:layout>
                <c:manualLayout>
                  <c:x val="-9.62309542902967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PORT'!$I$124:$I$135</c:f>
              <c:numCache>
                <c:formatCode>General</c:formatCode>
                <c:ptCount val="12"/>
                <c:pt idx="0">
                  <c:v>96</c:v>
                </c:pt>
                <c:pt idx="1">
                  <c:v>35</c:v>
                </c:pt>
                <c:pt idx="2">
                  <c:v>57</c:v>
                </c:pt>
                <c:pt idx="3">
                  <c:v>56</c:v>
                </c:pt>
                <c:pt idx="4">
                  <c:v>51</c:v>
                </c:pt>
                <c:pt idx="5">
                  <c:v>46</c:v>
                </c:pt>
                <c:pt idx="6">
                  <c:v>40</c:v>
                </c:pt>
                <c:pt idx="7">
                  <c:v>8</c:v>
                </c:pt>
                <c:pt idx="8">
                  <c:v>45</c:v>
                </c:pt>
                <c:pt idx="9">
                  <c:v>88</c:v>
                </c:pt>
                <c:pt idx="10">
                  <c:v>40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EB-4800-A04C-E04B45B5BFFF}"/>
            </c:ext>
          </c:extLst>
        </c:ser>
        <c:ser>
          <c:idx val="1"/>
          <c:order val="1"/>
          <c:tx>
            <c:strRef>
              <c:f>'REC REV-ACTU PORT'!$J$123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928729738774635E-3"/>
                  <c:y val="-5.0125326472434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EB-4800-A04C-E04B45B5BFFF}"/>
                </c:ext>
              </c:extLst>
            </c:dLbl>
            <c:dLbl>
              <c:idx val="1"/>
              <c:layout>
                <c:manualLayout>
                  <c:x val="3.29211965711274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EB-4800-A04C-E04B45B5BFFF}"/>
                </c:ext>
              </c:extLst>
            </c:dLbl>
            <c:dLbl>
              <c:idx val="3"/>
              <c:layout>
                <c:manualLayout>
                  <c:x val="2.1672851990758007E-3"/>
                  <c:y val="3.3416884314956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EB-4800-A04C-E04B45B5BFFF}"/>
                </c:ext>
              </c:extLst>
            </c:dLbl>
            <c:dLbl>
              <c:idx val="4"/>
              <c:layout>
                <c:manualLayout>
                  <c:x val="4.4004403218645145E-3"/>
                  <c:y val="-1.6708442157478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EB-4800-A04C-E04B45B5BFFF}"/>
                </c:ext>
              </c:extLst>
            </c:dLbl>
            <c:dLbl>
              <c:idx val="5"/>
              <c:layout>
                <c:manualLayout>
                  <c:x val="2.17548866242094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EB-4800-A04C-E04B45B5BFFF}"/>
                </c:ext>
              </c:extLst>
            </c:dLbl>
            <c:dLbl>
              <c:idx val="9"/>
              <c:layout>
                <c:manualLayout>
                  <c:x val="3.2756254595357626E-3"/>
                  <c:y val="-3.34168843149558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EB-4800-A04C-E04B45B5BFFF}"/>
                </c:ext>
              </c:extLst>
            </c:dLbl>
            <c:dLbl>
              <c:idx val="10"/>
              <c:layout>
                <c:manualLayout>
                  <c:x val="3.4856148193985852E-3"/>
                  <c:y val="-3.6758572746452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PORT'!$J$124:$J$135</c:f>
              <c:numCache>
                <c:formatCode>General</c:formatCode>
                <c:ptCount val="12"/>
                <c:pt idx="0">
                  <c:v>64</c:v>
                </c:pt>
                <c:pt idx="1">
                  <c:v>86</c:v>
                </c:pt>
                <c:pt idx="2">
                  <c:v>45</c:v>
                </c:pt>
                <c:pt idx="3">
                  <c:v>90</c:v>
                </c:pt>
                <c:pt idx="4">
                  <c:v>107</c:v>
                </c:pt>
                <c:pt idx="5">
                  <c:v>62</c:v>
                </c:pt>
                <c:pt idx="6">
                  <c:v>32</c:v>
                </c:pt>
                <c:pt idx="7">
                  <c:v>94</c:v>
                </c:pt>
                <c:pt idx="8">
                  <c:v>44</c:v>
                </c:pt>
                <c:pt idx="9">
                  <c:v>71</c:v>
                </c:pt>
                <c:pt idx="10">
                  <c:v>19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EB-4800-A04C-E04B45B5BFFF}"/>
            </c:ext>
          </c:extLst>
        </c:ser>
        <c:ser>
          <c:idx val="2"/>
          <c:order val="2"/>
          <c:tx>
            <c:strRef>
              <c:f>'REC REV-ACTU PORT'!$K$123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7625461211896134E-3"/>
                  <c:y val="-2.0050130588974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BEB-4800-A04C-E04B45B5BFFF}"/>
                </c:ext>
              </c:extLst>
            </c:dLbl>
            <c:dLbl>
              <c:idx val="2"/>
              <c:layout>
                <c:manualLayout>
                  <c:x val="2.2166805209199252E-3"/>
                  <c:y val="-8.0200522355895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BEB-4800-A04C-E04B45B5BFFF}"/>
                </c:ext>
              </c:extLst>
            </c:dLbl>
            <c:dLbl>
              <c:idx val="4"/>
              <c:layout>
                <c:manualLayout>
                  <c:x val="9.6230988582786548E-3"/>
                  <c:y val="-1.3366753725982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EB-4800-A04C-E04B45B5BFFF}"/>
                </c:ext>
              </c:extLst>
            </c:dLbl>
            <c:dLbl>
              <c:idx val="7"/>
              <c:layout>
                <c:manualLayout>
                  <c:x val="8.55386260358197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BEB-4800-A04C-E04B45B5BFFF}"/>
                </c:ext>
              </c:extLst>
            </c:dLbl>
            <c:dLbl>
              <c:idx val="8"/>
              <c:layout>
                <c:manualLayout>
                  <c:x val="6.415396952686382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BEB-4800-A04C-E04B45B5BFFF}"/>
                </c:ext>
              </c:extLst>
            </c:dLbl>
            <c:dLbl>
              <c:idx val="10"/>
              <c:layout>
                <c:manualLayout>
                  <c:x val="1.8176958032611601E-2"/>
                  <c:y val="-2.0050130588974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BEB-4800-A04C-E04B45B5BFFF}"/>
                </c:ext>
              </c:extLst>
            </c:dLbl>
            <c:dLbl>
              <c:idx val="11"/>
              <c:layout>
                <c:manualLayout>
                  <c:x val="3.3250207813798841E-3"/>
                  <c:y val="-1.0025065294487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PORT'!$K$124:$K$135</c:f>
              <c:numCache>
                <c:formatCode>General</c:formatCode>
                <c:ptCount val="12"/>
                <c:pt idx="0">
                  <c:v>64</c:v>
                </c:pt>
                <c:pt idx="1">
                  <c:v>31</c:v>
                </c:pt>
                <c:pt idx="2">
                  <c:v>54</c:v>
                </c:pt>
                <c:pt idx="3">
                  <c:v>25</c:v>
                </c:pt>
                <c:pt idx="4">
                  <c:v>79</c:v>
                </c:pt>
                <c:pt idx="5">
                  <c:v>21</c:v>
                </c:pt>
                <c:pt idx="6">
                  <c:v>32</c:v>
                </c:pt>
                <c:pt idx="7">
                  <c:v>45</c:v>
                </c:pt>
                <c:pt idx="8">
                  <c:v>27</c:v>
                </c:pt>
                <c:pt idx="9">
                  <c:v>41</c:v>
                </c:pt>
                <c:pt idx="10">
                  <c:v>59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BEB-4800-A04C-E04B45B5BFFF}"/>
            </c:ext>
          </c:extLst>
        </c:ser>
        <c:ser>
          <c:idx val="3"/>
          <c:order val="3"/>
          <c:tx>
            <c:strRef>
              <c:f>'REC REV-ACTU PORT'!$L$123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8981703068994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PORT'!$L$124:$L$135</c:f>
              <c:numCache>
                <c:formatCode>General</c:formatCode>
                <c:ptCount val="12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BEB-4800-A04C-E04B45B5B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18976"/>
        <c:axId val="-1610317888"/>
        <c:axId val="0"/>
      </c:bar3DChart>
      <c:catAx>
        <c:axId val="-161031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7888"/>
        <c:crosses val="autoZero"/>
        <c:auto val="1"/>
        <c:lblAlgn val="ctr"/>
        <c:lblOffset val="100"/>
        <c:noMultiLvlLbl val="0"/>
      </c:catAx>
      <c:valAx>
        <c:axId val="-1610317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18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20"/>
      <c:rAngAx val="1"/>
    </c:view3D>
    <c:floor>
      <c:thickness val="0"/>
      <c:spPr>
        <a:solidFill>
          <a:schemeClr val="bg1">
            <a:lumMod val="50000"/>
          </a:schemeClr>
        </a:solidFill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357723577235811E-2"/>
          <c:y val="4.0968354658676723E-2"/>
          <c:w val="0.64565648806094367"/>
          <c:h val="0.76729651968402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'REC REV-ACTU PORT'!$B$68</c:f>
              <c:strCache>
                <c:ptCount val="1"/>
                <c:pt idx="0">
                  <c:v>Se confirma respuesta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2.0325203252032522E-3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7B-4FC5-ADF8-801A652EA563}"/>
                </c:ext>
              </c:extLst>
            </c:dLbl>
            <c:dLbl>
              <c:idx val="2"/>
              <c:layout>
                <c:manualLayout>
                  <c:x val="2.0325203252032887E-3"/>
                  <c:y val="-3.7246891375794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7B-4FC5-ADF8-801A652EA563}"/>
                </c:ext>
              </c:extLst>
            </c:dLbl>
            <c:dLbl>
              <c:idx val="3"/>
              <c:layout>
                <c:manualLayout>
                  <c:x val="0"/>
                  <c:y val="-1.8621979390308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7B-4FC5-ADF8-801A652EA563}"/>
                </c:ext>
              </c:extLst>
            </c:dLbl>
            <c:dLbl>
              <c:idx val="4"/>
              <c:layout>
                <c:manualLayout>
                  <c:x val="-7.4524884339634216E-17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'REC REV-ACTU PORT'!$C$68:$F$68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7B-4FC5-ADF8-801A652EA563}"/>
            </c:ext>
          </c:extLst>
        </c:ser>
        <c:ser>
          <c:idx val="1"/>
          <c:order val="1"/>
          <c:tx>
            <c:strRef>
              <c:f>'REC REV-ACTU PORT'!$B$69</c:f>
              <c:strCache>
                <c:ptCount val="1"/>
                <c:pt idx="0">
                  <c:v>Se requiere entregar de información 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8.130081300813009E-3"/>
                  <c:y val="-1.8621979390307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B-4FC5-ADF8-801A652EA563}"/>
                </c:ext>
              </c:extLst>
            </c:dLbl>
            <c:dLbl>
              <c:idx val="3"/>
              <c:layout>
                <c:manualLayout>
                  <c:x val="6.0975609756097563E-3"/>
                  <c:y val="-1.4897583512246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B-4FC5-ADF8-801A652EA563}"/>
                </c:ext>
              </c:extLst>
            </c:dLbl>
            <c:dLbl>
              <c:idx val="4"/>
              <c:layout>
                <c:manualLayout>
                  <c:x val="6.0975609756097563E-3"/>
                  <c:y val="-3.7246891375794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'REC REV-ACTU PORT'!$C$69:$F$69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7B-4FC5-ADF8-801A652EA563}"/>
            </c:ext>
          </c:extLst>
        </c:ser>
        <c:ser>
          <c:idx val="2"/>
          <c:order val="2"/>
          <c:tx>
            <c:strRef>
              <c:f>'REC REV-ACTU PORT'!$B$70</c:f>
              <c:strCache>
                <c:ptCount val="1"/>
                <c:pt idx="0">
                  <c:v>Se sobresee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87285223367697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7B-4FC5-ADF8-801A652EA563}"/>
                </c:ext>
              </c:extLst>
            </c:dLbl>
            <c:dLbl>
              <c:idx val="1"/>
              <c:layout>
                <c:manualLayout>
                  <c:x val="6.0975609756097563E-3"/>
                  <c:y val="-1.489758351224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7B-4FC5-ADF8-801A652EA563}"/>
                </c:ext>
              </c:extLst>
            </c:dLbl>
            <c:dLbl>
              <c:idx val="2"/>
              <c:layout>
                <c:manualLayout>
                  <c:x val="7.3897317713335605E-3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7B-4FC5-ADF8-801A652EA563}"/>
                </c:ext>
              </c:extLst>
            </c:dLbl>
            <c:dLbl>
              <c:idx val="3"/>
              <c:layout>
                <c:manualLayout>
                  <c:x val="6.8727994366557894E-3"/>
                  <c:y val="-1.1173187634184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7B-4FC5-ADF8-801A652EA563}"/>
                </c:ext>
              </c:extLst>
            </c:dLbl>
            <c:dLbl>
              <c:idx val="4"/>
              <c:layout>
                <c:manualLayout>
                  <c:x val="8.130081300813009E-3"/>
                  <c:y val="-6.8279802323694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'REC REV-ACTU PORT'!$C$70:$F$70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97B-4FC5-ADF8-801A652EA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10313536"/>
        <c:axId val="-224932128"/>
        <c:axId val="0"/>
      </c:bar3DChart>
      <c:catAx>
        <c:axId val="-16103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-224932128"/>
        <c:crosses val="autoZero"/>
        <c:auto val="1"/>
        <c:lblAlgn val="ctr"/>
        <c:lblOffset val="100"/>
        <c:noMultiLvlLbl val="0"/>
      </c:catAx>
      <c:valAx>
        <c:axId val="-224932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13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880679808640935"/>
          <c:y val="0.16806556344391069"/>
          <c:w val="0.27845432430702288"/>
          <c:h val="0.63779810196574782"/>
        </c:manualLayout>
      </c:layout>
      <c:overlay val="0"/>
      <c:txPr>
        <a:bodyPr/>
        <a:lstStyle/>
        <a:p>
          <a:pPr>
            <a:defRPr sz="1100" cap="all" baseline="0"/>
          </a:pPr>
          <a:endParaRPr lang="es-MX"/>
        </a:p>
      </c:txPr>
    </c:legend>
    <c:plotVisOnly val="1"/>
    <c:dispBlanksAs val="gap"/>
    <c:showDLblsOverMax val="0"/>
  </c:chart>
  <c:spPr>
    <a:solidFill>
      <a:schemeClr val="bg1">
        <a:lumMod val="65000"/>
      </a:schemeClr>
    </a:solidFill>
  </c:sp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390524</xdr:colOff>
      <xdr:row>52</xdr:row>
      <xdr:rowOff>85725</xdr:rowOff>
    </xdr:from>
    <xdr:to>
      <xdr:col>16</xdr:col>
      <xdr:colOff>104775</xdr:colOff>
      <xdr:row>62</xdr:row>
      <xdr:rowOff>295275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342901</xdr:colOff>
      <xdr:row>99</xdr:row>
      <xdr:rowOff>0</xdr:rowOff>
    </xdr:from>
    <xdr:to>
      <xdr:col>16</xdr:col>
      <xdr:colOff>257176</xdr:colOff>
      <xdr:row>117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142876</xdr:colOff>
      <xdr:row>138</xdr:row>
      <xdr:rowOff>0</xdr:rowOff>
    </xdr:from>
    <xdr:to>
      <xdr:col>17</xdr:col>
      <xdr:colOff>247651</xdr:colOff>
      <xdr:row>158</xdr:row>
      <xdr:rowOff>152400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532805</xdr:colOff>
      <xdr:row>64</xdr:row>
      <xdr:rowOff>113705</xdr:rowOff>
    </xdr:from>
    <xdr:to>
      <xdr:col>13</xdr:col>
      <xdr:colOff>618530</xdr:colOff>
      <xdr:row>70</xdr:row>
      <xdr:rowOff>617339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41564</xdr:colOff>
      <xdr:row>1</xdr:row>
      <xdr:rowOff>27710</xdr:rowOff>
    </xdr:from>
    <xdr:to>
      <xdr:col>2</xdr:col>
      <xdr:colOff>6185</xdr:colOff>
      <xdr:row>7</xdr:row>
      <xdr:rowOff>128155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4" y="207819"/>
          <a:ext cx="127635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263236</xdr:colOff>
      <xdr:row>0</xdr:row>
      <xdr:rowOff>180107</xdr:rowOff>
    </xdr:from>
    <xdr:to>
      <xdr:col>17</xdr:col>
      <xdr:colOff>375804</xdr:colOff>
      <xdr:row>7</xdr:row>
      <xdr:rowOff>100443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4363" y="180107"/>
          <a:ext cx="127635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7"/>
  <sheetViews>
    <sheetView tabSelected="1" topLeftCell="A143" zoomScaleNormal="100" workbookViewId="0">
      <selection activeCell="L125" sqref="L125"/>
    </sheetView>
  </sheetViews>
  <sheetFormatPr baseColWidth="10" defaultColWidth="11.42578125" defaultRowHeight="15"/>
  <cols>
    <col min="1" max="1" width="4.42578125" style="13" customWidth="1"/>
    <col min="2" max="2" width="19.42578125" style="13" customWidth="1"/>
    <col min="3" max="7" width="10.140625" style="13" customWidth="1"/>
    <col min="8" max="8" width="8.7109375" style="13" customWidth="1"/>
    <col min="9" max="13" width="12.28515625" style="13" customWidth="1"/>
    <col min="14" max="14" width="12.140625" style="13" bestFit="1" customWidth="1"/>
    <col min="15" max="18" width="5.7109375" style="13" customWidth="1"/>
    <col min="19" max="19" width="4" style="13" customWidth="1"/>
    <col min="20" max="16384" width="11.42578125" style="13"/>
  </cols>
  <sheetData>
    <row r="1" spans="1:19" s="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2" customForma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/>
    </row>
    <row r="3" spans="1:19" s="2" customFormat="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</row>
    <row r="4" spans="1:19" s="2" customForma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"/>
    </row>
    <row r="5" spans="1:19" s="2" customFormat="1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"/>
    </row>
    <row r="6" spans="1:19" s="2" customFormat="1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"/>
    </row>
    <row r="7" spans="1:19" s="2" customFormat="1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"/>
    </row>
    <row r="8" spans="1:19" s="2" customForma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"/>
    </row>
    <row r="9" spans="1:19" s="2" customFormat="1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1"/>
    </row>
    <row r="10" spans="1:19" s="2" customFormat="1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</row>
    <row r="11" spans="1:19" s="2" customFormat="1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1"/>
    </row>
    <row r="12" spans="1:19" s="2" customForma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s="2" customFormat="1" ht="30" customHeight="1">
      <c r="A13" s="1"/>
      <c r="B13" s="109" t="s">
        <v>25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"/>
    </row>
    <row r="14" spans="1:19" s="2" customFormat="1" ht="24.75" customHeight="1">
      <c r="A14" s="1"/>
      <c r="B14" s="109" t="s">
        <v>29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"/>
    </row>
    <row r="15" spans="1:19" s="2" customFormat="1" ht="15" customHeight="1">
      <c r="A15" s="1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"/>
    </row>
    <row r="16" spans="1:19" s="2" customFormat="1" ht="15.75" customHeight="1">
      <c r="A16" s="1"/>
      <c r="B16" s="1"/>
      <c r="C16" s="1"/>
      <c r="D16" s="1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s="2" customFormat="1" ht="15.75" customHeight="1">
      <c r="A17" s="1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"/>
    </row>
    <row r="18" spans="1:19" s="2" customFormat="1" ht="15.75" thickBot="1">
      <c r="A18" s="1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</row>
    <row r="19" spans="1:19" s="2" customFormat="1" ht="19.5" customHeight="1" thickBot="1">
      <c r="A19" s="1"/>
      <c r="B19" s="5"/>
      <c r="C19" s="5"/>
      <c r="D19" s="5"/>
      <c r="E19" s="5"/>
      <c r="F19" s="72" t="s">
        <v>0</v>
      </c>
      <c r="G19" s="73"/>
      <c r="H19" s="73"/>
      <c r="I19" s="73"/>
      <c r="J19" s="73"/>
      <c r="K19" s="73"/>
      <c r="L19" s="74"/>
      <c r="M19" s="40"/>
      <c r="N19" s="5"/>
      <c r="O19" s="5"/>
      <c r="P19" s="5"/>
      <c r="Q19" s="5"/>
      <c r="R19" s="5"/>
      <c r="S19" s="1"/>
    </row>
    <row r="20" spans="1:19" s="2" customFormat="1" ht="15.75" thickBot="1">
      <c r="A20" s="1"/>
      <c r="B20" s="5"/>
      <c r="C20" s="5"/>
      <c r="D20" s="5"/>
      <c r="E20" s="5"/>
      <c r="F20" s="41"/>
      <c r="G20" s="42"/>
      <c r="H20" s="42"/>
      <c r="I20" s="34">
        <v>2023</v>
      </c>
      <c r="J20" s="33">
        <v>2024</v>
      </c>
      <c r="K20" s="33">
        <v>2025</v>
      </c>
      <c r="L20" s="34">
        <v>2026</v>
      </c>
      <c r="M20" s="5"/>
      <c r="N20" s="5"/>
      <c r="O20" s="5"/>
      <c r="P20" s="5"/>
      <c r="Q20" s="5"/>
      <c r="R20" s="5"/>
      <c r="S20" s="1"/>
    </row>
    <row r="21" spans="1:19" s="2" customFormat="1" ht="15.75" thickBot="1">
      <c r="A21" s="1"/>
      <c r="B21" s="5"/>
      <c r="C21" s="5"/>
      <c r="D21" s="5"/>
      <c r="E21" s="5"/>
      <c r="F21" s="80" t="s">
        <v>1</v>
      </c>
      <c r="G21" s="108"/>
      <c r="H21" s="111"/>
      <c r="I21" s="43">
        <v>0</v>
      </c>
      <c r="J21" s="43">
        <v>1</v>
      </c>
      <c r="K21" s="43">
        <v>0</v>
      </c>
      <c r="L21" s="43">
        <v>0</v>
      </c>
      <c r="M21" s="5"/>
      <c r="N21" s="5"/>
      <c r="O21" s="5"/>
      <c r="P21" s="5"/>
      <c r="Q21" s="5"/>
      <c r="R21" s="5"/>
      <c r="S21" s="1"/>
    </row>
    <row r="22" spans="1:19" s="2" customFormat="1" ht="15.75" thickBot="1">
      <c r="A22" s="1"/>
      <c r="B22" s="5"/>
      <c r="C22" s="5"/>
      <c r="D22" s="5"/>
      <c r="E22" s="5"/>
      <c r="F22" s="80" t="s">
        <v>2</v>
      </c>
      <c r="G22" s="108"/>
      <c r="H22" s="81"/>
      <c r="I22" s="54">
        <v>1</v>
      </c>
      <c r="J22" s="54">
        <v>0</v>
      </c>
      <c r="K22" s="54">
        <v>0</v>
      </c>
      <c r="L22" s="54"/>
      <c r="M22" s="5"/>
      <c r="N22" s="5"/>
      <c r="O22" s="5"/>
      <c r="P22" s="5"/>
      <c r="Q22" s="5"/>
      <c r="R22" s="5"/>
      <c r="S22" s="1"/>
    </row>
    <row r="23" spans="1:19" s="2" customFormat="1" ht="15.75" thickBot="1">
      <c r="A23" s="1"/>
      <c r="B23" s="5"/>
      <c r="C23" s="5"/>
      <c r="D23" s="5"/>
      <c r="E23" s="5"/>
      <c r="F23" s="80" t="s">
        <v>3</v>
      </c>
      <c r="G23" s="108"/>
      <c r="H23" s="81"/>
      <c r="I23" s="54">
        <v>0</v>
      </c>
      <c r="J23" s="54">
        <v>2</v>
      </c>
      <c r="K23" s="54">
        <v>0</v>
      </c>
      <c r="L23" s="54"/>
      <c r="M23" s="5"/>
      <c r="N23" s="5"/>
      <c r="O23" s="5"/>
      <c r="P23" s="5"/>
      <c r="Q23" s="5"/>
      <c r="R23" s="5"/>
      <c r="S23" s="1"/>
    </row>
    <row r="24" spans="1:19" s="2" customFormat="1" ht="15.75" thickBot="1">
      <c r="A24" s="1"/>
      <c r="B24" s="5"/>
      <c r="C24" s="5"/>
      <c r="D24" s="5"/>
      <c r="E24" s="5"/>
      <c r="F24" s="80" t="s">
        <v>4</v>
      </c>
      <c r="G24" s="108"/>
      <c r="H24" s="81"/>
      <c r="I24" s="54">
        <v>0</v>
      </c>
      <c r="J24" s="54">
        <v>0</v>
      </c>
      <c r="K24" s="54">
        <v>0</v>
      </c>
      <c r="L24" s="54"/>
      <c r="M24" s="5"/>
      <c r="N24" s="5"/>
      <c r="O24" s="5"/>
      <c r="P24" s="5"/>
      <c r="Q24" s="5"/>
      <c r="R24" s="5"/>
      <c r="S24" s="1"/>
    </row>
    <row r="25" spans="1:19" s="2" customFormat="1" ht="15.75" thickBot="1">
      <c r="A25" s="1"/>
      <c r="B25" s="5"/>
      <c r="C25" s="5"/>
      <c r="D25" s="5"/>
      <c r="E25" s="5"/>
      <c r="F25" s="80" t="s">
        <v>5</v>
      </c>
      <c r="G25" s="108"/>
      <c r="H25" s="81"/>
      <c r="I25" s="54">
        <v>0</v>
      </c>
      <c r="J25" s="54">
        <v>1</v>
      </c>
      <c r="K25" s="54">
        <v>0</v>
      </c>
      <c r="L25" s="54"/>
      <c r="M25" s="5"/>
      <c r="N25" s="5"/>
      <c r="O25" s="5"/>
      <c r="P25" s="5"/>
      <c r="Q25" s="5"/>
      <c r="R25" s="5"/>
      <c r="S25" s="1"/>
    </row>
    <row r="26" spans="1:19" s="2" customFormat="1" ht="15.75" thickBot="1">
      <c r="A26" s="1"/>
      <c r="B26" s="5"/>
      <c r="C26" s="5"/>
      <c r="D26" s="5"/>
      <c r="E26" s="5"/>
      <c r="F26" s="80" t="s">
        <v>6</v>
      </c>
      <c r="G26" s="108"/>
      <c r="H26" s="81"/>
      <c r="I26" s="54">
        <v>1</v>
      </c>
      <c r="J26" s="54">
        <v>1</v>
      </c>
      <c r="K26" s="54">
        <v>1</v>
      </c>
      <c r="L26" s="54"/>
      <c r="M26" s="5"/>
      <c r="N26" s="5"/>
      <c r="O26" s="5"/>
      <c r="P26" s="5"/>
      <c r="Q26" s="5"/>
      <c r="R26" s="5"/>
      <c r="S26" s="1"/>
    </row>
    <row r="27" spans="1:19" s="2" customFormat="1" ht="15.75" thickBot="1">
      <c r="A27" s="1"/>
      <c r="B27" s="5"/>
      <c r="C27" s="5"/>
      <c r="D27" s="5"/>
      <c r="E27" s="5"/>
      <c r="F27" s="80" t="s">
        <v>7</v>
      </c>
      <c r="G27" s="108"/>
      <c r="H27" s="81"/>
      <c r="I27" s="54">
        <v>0</v>
      </c>
      <c r="J27" s="54">
        <v>0</v>
      </c>
      <c r="K27" s="54">
        <v>0</v>
      </c>
      <c r="L27" s="54"/>
      <c r="M27" s="5"/>
      <c r="N27" s="5"/>
      <c r="O27" s="5"/>
      <c r="P27" s="5"/>
      <c r="Q27" s="5"/>
      <c r="R27" s="5"/>
      <c r="S27" s="1"/>
    </row>
    <row r="28" spans="1:19" s="2" customFormat="1" ht="15.75" thickBot="1">
      <c r="A28" s="1"/>
      <c r="B28" s="5"/>
      <c r="C28" s="5"/>
      <c r="D28" s="5"/>
      <c r="E28" s="5"/>
      <c r="F28" s="80" t="s">
        <v>8</v>
      </c>
      <c r="G28" s="108"/>
      <c r="H28" s="81"/>
      <c r="I28" s="54">
        <v>1</v>
      </c>
      <c r="J28" s="54">
        <v>1</v>
      </c>
      <c r="K28" s="54">
        <v>0</v>
      </c>
      <c r="L28" s="54"/>
      <c r="M28" s="5"/>
      <c r="N28" s="5"/>
      <c r="O28" s="5"/>
      <c r="P28" s="5"/>
      <c r="Q28" s="5"/>
      <c r="R28" s="5"/>
      <c r="S28" s="1"/>
    </row>
    <row r="29" spans="1:19" s="2" customFormat="1" ht="15.75" thickBot="1">
      <c r="A29" s="1"/>
      <c r="B29" s="5"/>
      <c r="C29" s="5"/>
      <c r="D29" s="5"/>
      <c r="E29" s="5"/>
      <c r="F29" s="80" t="s">
        <v>9</v>
      </c>
      <c r="G29" s="108"/>
      <c r="H29" s="81"/>
      <c r="I29" s="54">
        <v>0</v>
      </c>
      <c r="J29" s="54">
        <v>0</v>
      </c>
      <c r="K29" s="54">
        <v>0</v>
      </c>
      <c r="L29" s="54"/>
      <c r="M29" s="5"/>
      <c r="N29" s="5"/>
      <c r="O29" s="5"/>
      <c r="P29" s="5"/>
      <c r="Q29" s="5"/>
      <c r="R29" s="5"/>
      <c r="S29" s="1"/>
    </row>
    <row r="30" spans="1:19" s="2" customFormat="1" ht="15.75" thickBot="1">
      <c r="A30" s="1"/>
      <c r="B30" s="5"/>
      <c r="C30" s="5"/>
      <c r="D30" s="5"/>
      <c r="E30" s="5"/>
      <c r="F30" s="80" t="s">
        <v>10</v>
      </c>
      <c r="G30" s="108"/>
      <c r="H30" s="81"/>
      <c r="I30" s="54">
        <v>0</v>
      </c>
      <c r="J30" s="54">
        <v>1</v>
      </c>
      <c r="K30" s="54">
        <v>0</v>
      </c>
      <c r="L30" s="54"/>
      <c r="M30" s="5"/>
      <c r="N30" s="5"/>
      <c r="O30" s="5"/>
      <c r="P30" s="5"/>
      <c r="Q30" s="5"/>
      <c r="R30" s="5"/>
      <c r="S30" s="1"/>
    </row>
    <row r="31" spans="1:19" s="2" customFormat="1" ht="15.75" thickBot="1">
      <c r="A31" s="1"/>
      <c r="B31" s="5"/>
      <c r="C31" s="5"/>
      <c r="D31" s="5"/>
      <c r="E31" s="5"/>
      <c r="F31" s="80" t="s">
        <v>11</v>
      </c>
      <c r="G31" s="108"/>
      <c r="H31" s="81"/>
      <c r="I31" s="54">
        <v>0</v>
      </c>
      <c r="J31" s="54">
        <v>0</v>
      </c>
      <c r="K31" s="54">
        <v>1</v>
      </c>
      <c r="L31" s="54"/>
      <c r="M31" s="5"/>
      <c r="N31" s="5"/>
      <c r="O31" s="5"/>
      <c r="P31" s="5"/>
      <c r="Q31" s="5"/>
      <c r="R31" s="5"/>
      <c r="S31" s="1"/>
    </row>
    <row r="32" spans="1:19" s="2" customFormat="1" ht="15.75" thickBot="1">
      <c r="A32" s="1"/>
      <c r="B32" s="5"/>
      <c r="C32" s="5"/>
      <c r="D32" s="5"/>
      <c r="E32" s="5"/>
      <c r="F32" s="80" t="s">
        <v>12</v>
      </c>
      <c r="G32" s="108"/>
      <c r="H32" s="81"/>
      <c r="I32" s="59">
        <v>0</v>
      </c>
      <c r="J32" s="59">
        <v>0</v>
      </c>
      <c r="K32" s="59">
        <v>0</v>
      </c>
      <c r="L32" s="59"/>
      <c r="M32" s="5"/>
      <c r="N32" s="5"/>
      <c r="O32" s="5"/>
      <c r="P32" s="5"/>
      <c r="Q32" s="5"/>
      <c r="R32" s="5"/>
      <c r="S32" s="1"/>
    </row>
    <row r="33" spans="1:19" s="2" customFormat="1" ht="15.75" thickBot="1">
      <c r="A33" s="1"/>
      <c r="B33" s="5"/>
      <c r="C33" s="5"/>
      <c r="D33" s="5"/>
      <c r="E33" s="5"/>
      <c r="F33" s="35"/>
      <c r="G33" s="36"/>
      <c r="H33" s="36"/>
      <c r="I33" s="37">
        <f>SUM(I21:I32)</f>
        <v>3</v>
      </c>
      <c r="J33" s="38">
        <f>SUM(J21:J32)</f>
        <v>7</v>
      </c>
      <c r="K33" s="39">
        <f>SUM(K21:K32)</f>
        <v>2</v>
      </c>
      <c r="L33" s="33">
        <f>SUM(L21:L32)</f>
        <v>0</v>
      </c>
      <c r="M33" s="7" t="s">
        <v>13</v>
      </c>
      <c r="N33" s="103">
        <f>SUM(I33:M33)</f>
        <v>12</v>
      </c>
      <c r="O33" s="104"/>
      <c r="P33" s="5"/>
      <c r="Q33" s="5"/>
      <c r="R33" s="5"/>
      <c r="S33" s="1"/>
    </row>
    <row r="34" spans="1:19" s="2" customFormat="1" ht="15.75" thickBot="1">
      <c r="A34" s="1"/>
      <c r="B34" s="5"/>
      <c r="C34" s="5"/>
      <c r="D34" s="5"/>
      <c r="E34" s="5"/>
      <c r="F34" s="5"/>
      <c r="G34" s="6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"/>
    </row>
    <row r="35" spans="1:19" s="2" customFormat="1" ht="15.75" customHeight="1" thickBot="1">
      <c r="A35" s="1"/>
      <c r="B35" s="5"/>
      <c r="C35" s="5"/>
      <c r="D35" s="5"/>
      <c r="E35" s="5"/>
      <c r="F35" s="5"/>
      <c r="G35" s="6"/>
      <c r="H35" s="105" t="s">
        <v>14</v>
      </c>
      <c r="I35" s="106"/>
      <c r="J35" s="106"/>
      <c r="K35" s="106"/>
      <c r="L35" s="106"/>
      <c r="M35" s="107"/>
      <c r="N35" s="5"/>
      <c r="O35" s="5"/>
      <c r="P35" s="5"/>
      <c r="Q35" s="5"/>
      <c r="R35" s="5"/>
      <c r="S35" s="1"/>
    </row>
    <row r="36" spans="1:19" s="2" customFormat="1" ht="15.75" thickBot="1">
      <c r="A36" s="1"/>
      <c r="B36" s="5"/>
      <c r="C36" s="5"/>
      <c r="D36" s="5"/>
      <c r="E36" s="5"/>
      <c r="F36" s="5"/>
      <c r="G36" s="6"/>
      <c r="H36" s="31"/>
      <c r="I36" s="32"/>
      <c r="J36" s="33">
        <v>2023</v>
      </c>
      <c r="K36" s="44">
        <v>2024</v>
      </c>
      <c r="L36" s="33">
        <v>2025</v>
      </c>
      <c r="M36" s="112">
        <v>2026</v>
      </c>
      <c r="N36" s="5"/>
      <c r="O36" s="5"/>
      <c r="P36" s="5"/>
      <c r="Q36" s="5"/>
      <c r="R36" s="5"/>
      <c r="S36" s="1"/>
    </row>
    <row r="37" spans="1:19" s="2" customFormat="1" ht="15.75" thickBot="1">
      <c r="A37" s="1"/>
      <c r="B37" s="5"/>
      <c r="C37" s="5"/>
      <c r="D37" s="5"/>
      <c r="E37" s="5"/>
      <c r="F37" s="5"/>
      <c r="G37" s="6"/>
      <c r="H37" s="80" t="s">
        <v>1</v>
      </c>
      <c r="I37" s="81"/>
      <c r="J37" s="45">
        <v>0</v>
      </c>
      <c r="K37" s="45">
        <v>0</v>
      </c>
      <c r="L37" s="45">
        <v>0</v>
      </c>
      <c r="M37" s="45">
        <v>0</v>
      </c>
      <c r="N37" s="5"/>
      <c r="O37" s="5"/>
      <c r="P37" s="5"/>
      <c r="Q37" s="5"/>
      <c r="R37" s="5"/>
      <c r="S37" s="1"/>
    </row>
    <row r="38" spans="1:19" s="2" customFormat="1" ht="15.75" thickBot="1">
      <c r="A38" s="1"/>
      <c r="B38" s="5"/>
      <c r="C38" s="5"/>
      <c r="D38" s="5"/>
      <c r="E38" s="5"/>
      <c r="F38" s="5"/>
      <c r="G38" s="6"/>
      <c r="H38" s="80" t="s">
        <v>2</v>
      </c>
      <c r="I38" s="81"/>
      <c r="J38" s="45">
        <v>0</v>
      </c>
      <c r="K38" s="45">
        <v>0</v>
      </c>
      <c r="L38" s="45">
        <v>0</v>
      </c>
      <c r="M38" s="45"/>
      <c r="N38" s="5"/>
      <c r="O38" s="5"/>
      <c r="P38" s="5"/>
      <c r="Q38" s="5"/>
      <c r="R38" s="5"/>
      <c r="S38" s="1"/>
    </row>
    <row r="39" spans="1:19" s="2" customFormat="1" ht="15.75" thickBot="1">
      <c r="A39" s="1"/>
      <c r="B39" s="5"/>
      <c r="C39" s="5"/>
      <c r="D39" s="5"/>
      <c r="E39" s="5"/>
      <c r="F39" s="5"/>
      <c r="G39" s="6"/>
      <c r="H39" s="80" t="s">
        <v>15</v>
      </c>
      <c r="I39" s="81"/>
      <c r="J39" s="45">
        <v>0</v>
      </c>
      <c r="K39" s="45">
        <v>0</v>
      </c>
      <c r="L39" s="45">
        <v>0</v>
      </c>
      <c r="M39" s="45"/>
      <c r="N39" s="5"/>
      <c r="O39" s="5"/>
      <c r="P39" s="5"/>
      <c r="Q39" s="5"/>
      <c r="R39" s="5"/>
      <c r="S39" s="1"/>
    </row>
    <row r="40" spans="1:19" s="2" customFormat="1" ht="15.75" thickBot="1">
      <c r="A40" s="1"/>
      <c r="B40" s="5"/>
      <c r="C40" s="5"/>
      <c r="D40" s="5"/>
      <c r="E40" s="5"/>
      <c r="F40" s="5"/>
      <c r="G40" s="6"/>
      <c r="H40" s="80" t="s">
        <v>4</v>
      </c>
      <c r="I40" s="81"/>
      <c r="J40" s="45">
        <v>0</v>
      </c>
      <c r="K40" s="45">
        <v>0</v>
      </c>
      <c r="L40" s="45">
        <v>0</v>
      </c>
      <c r="M40" s="45"/>
      <c r="N40" s="5"/>
      <c r="O40" s="5"/>
      <c r="P40" s="5"/>
      <c r="Q40" s="5"/>
      <c r="R40" s="5"/>
      <c r="S40" s="1"/>
    </row>
    <row r="41" spans="1:19" s="2" customFormat="1" ht="15.75" thickBot="1">
      <c r="A41" s="1"/>
      <c r="B41" s="5"/>
      <c r="C41" s="5"/>
      <c r="D41" s="5"/>
      <c r="E41" s="5"/>
      <c r="F41" s="5"/>
      <c r="G41" s="6"/>
      <c r="H41" s="80" t="s">
        <v>5</v>
      </c>
      <c r="I41" s="81"/>
      <c r="J41" s="45">
        <v>0</v>
      </c>
      <c r="K41" s="45">
        <v>0</v>
      </c>
      <c r="L41" s="45">
        <v>0</v>
      </c>
      <c r="M41" s="45"/>
      <c r="N41" s="5"/>
      <c r="O41" s="5"/>
      <c r="P41" s="5"/>
      <c r="Q41" s="5"/>
      <c r="R41" s="5"/>
      <c r="S41" s="1"/>
    </row>
    <row r="42" spans="1:19" s="2" customFormat="1" ht="15.75" thickBot="1">
      <c r="A42" s="1"/>
      <c r="B42" s="5"/>
      <c r="C42" s="5"/>
      <c r="D42" s="5"/>
      <c r="E42" s="5"/>
      <c r="F42" s="5"/>
      <c r="G42" s="6"/>
      <c r="H42" s="80" t="s">
        <v>6</v>
      </c>
      <c r="I42" s="81"/>
      <c r="J42" s="54">
        <v>0</v>
      </c>
      <c r="K42" s="54">
        <v>0</v>
      </c>
      <c r="L42" s="54">
        <v>0</v>
      </c>
      <c r="M42" s="54"/>
      <c r="N42" s="5"/>
      <c r="O42" s="5"/>
      <c r="P42" s="5"/>
      <c r="Q42" s="5"/>
      <c r="R42" s="5"/>
      <c r="S42" s="1"/>
    </row>
    <row r="43" spans="1:19" s="2" customFormat="1" ht="15.75" thickBot="1">
      <c r="A43" s="1"/>
      <c r="B43" s="5"/>
      <c r="C43" s="5"/>
      <c r="D43" s="5"/>
      <c r="E43" s="5"/>
      <c r="F43" s="5"/>
      <c r="G43" s="6"/>
      <c r="H43" s="80" t="s">
        <v>7</v>
      </c>
      <c r="I43" s="81"/>
      <c r="J43" s="54">
        <v>0</v>
      </c>
      <c r="K43" s="54">
        <v>0</v>
      </c>
      <c r="L43" s="54">
        <v>0</v>
      </c>
      <c r="M43" s="54"/>
      <c r="N43" s="5"/>
      <c r="O43" s="5"/>
      <c r="P43" s="5"/>
      <c r="Q43" s="5"/>
      <c r="R43" s="5"/>
      <c r="S43" s="1"/>
    </row>
    <row r="44" spans="1:19" s="2" customFormat="1" ht="15.75" thickBot="1">
      <c r="A44" s="1"/>
      <c r="B44" s="5"/>
      <c r="C44" s="5"/>
      <c r="D44" s="5"/>
      <c r="E44" s="5"/>
      <c r="F44" s="5"/>
      <c r="G44" s="6"/>
      <c r="H44" s="80" t="s">
        <v>8</v>
      </c>
      <c r="I44" s="81"/>
      <c r="J44" s="54">
        <v>0</v>
      </c>
      <c r="K44" s="54">
        <v>0</v>
      </c>
      <c r="L44" s="54">
        <v>0</v>
      </c>
      <c r="M44" s="54"/>
      <c r="N44" s="5"/>
      <c r="O44" s="5"/>
      <c r="P44" s="5"/>
      <c r="Q44" s="5"/>
      <c r="R44" s="5"/>
      <c r="S44" s="1"/>
    </row>
    <row r="45" spans="1:19" s="2" customFormat="1" ht="15.75" thickBot="1">
      <c r="A45" s="1"/>
      <c r="B45" s="5"/>
      <c r="C45" s="5"/>
      <c r="D45" s="5"/>
      <c r="E45" s="5"/>
      <c r="F45" s="5"/>
      <c r="G45" s="6"/>
      <c r="H45" s="80" t="s">
        <v>9</v>
      </c>
      <c r="I45" s="81"/>
      <c r="J45" s="54">
        <v>0</v>
      </c>
      <c r="K45" s="54">
        <v>0</v>
      </c>
      <c r="L45" s="54">
        <v>0</v>
      </c>
      <c r="M45" s="54"/>
      <c r="N45" s="5"/>
      <c r="O45" s="5"/>
      <c r="P45" s="5"/>
      <c r="Q45" s="5"/>
      <c r="R45" s="5"/>
      <c r="S45" s="1"/>
    </row>
    <row r="46" spans="1:19" s="2" customFormat="1" ht="15.75" thickBot="1">
      <c r="A46" s="1"/>
      <c r="B46" s="5"/>
      <c r="C46" s="5"/>
      <c r="D46" s="5"/>
      <c r="E46" s="5"/>
      <c r="F46" s="5"/>
      <c r="G46" s="6"/>
      <c r="H46" s="80" t="s">
        <v>10</v>
      </c>
      <c r="I46" s="81"/>
      <c r="J46" s="54">
        <v>0</v>
      </c>
      <c r="K46" s="54">
        <v>0</v>
      </c>
      <c r="L46" s="54">
        <v>0</v>
      </c>
      <c r="M46" s="54"/>
      <c r="N46" s="5"/>
      <c r="O46" s="5"/>
      <c r="P46" s="5"/>
      <c r="Q46" s="5"/>
      <c r="R46" s="5"/>
      <c r="S46" s="1"/>
    </row>
    <row r="47" spans="1:19" s="2" customFormat="1" ht="15.75" thickBot="1">
      <c r="A47" s="1"/>
      <c r="B47" s="5"/>
      <c r="C47" s="5"/>
      <c r="D47" s="5"/>
      <c r="E47" s="5"/>
      <c r="F47" s="5"/>
      <c r="G47" s="6"/>
      <c r="H47" s="80" t="s">
        <v>16</v>
      </c>
      <c r="I47" s="81"/>
      <c r="J47" s="54">
        <v>0</v>
      </c>
      <c r="K47" s="54">
        <v>0</v>
      </c>
      <c r="L47" s="54">
        <v>0</v>
      </c>
      <c r="M47" s="54"/>
      <c r="N47" s="5"/>
      <c r="O47" s="5"/>
      <c r="P47" s="5"/>
      <c r="Q47" s="5"/>
      <c r="R47" s="5"/>
      <c r="S47" s="1"/>
    </row>
    <row r="48" spans="1:19" s="2" customFormat="1" ht="15.75" thickBot="1">
      <c r="A48" s="1"/>
      <c r="B48" s="5"/>
      <c r="C48" s="5"/>
      <c r="D48" s="5"/>
      <c r="E48" s="5"/>
      <c r="F48" s="5"/>
      <c r="G48" s="6"/>
      <c r="H48" s="80" t="s">
        <v>12</v>
      </c>
      <c r="I48" s="81"/>
      <c r="J48" s="57">
        <v>0</v>
      </c>
      <c r="K48" s="57">
        <v>0</v>
      </c>
      <c r="L48" s="57">
        <v>0</v>
      </c>
      <c r="M48" s="57"/>
      <c r="N48" s="5"/>
      <c r="O48" s="5"/>
      <c r="P48" s="5"/>
      <c r="Q48" s="5"/>
      <c r="R48" s="5"/>
      <c r="S48" s="1"/>
    </row>
    <row r="49" spans="1:19" s="2" customFormat="1" ht="15.75" thickBot="1">
      <c r="A49" s="1"/>
      <c r="B49" s="5"/>
      <c r="C49" s="5"/>
      <c r="D49" s="5"/>
      <c r="E49" s="5"/>
      <c r="F49" s="5"/>
      <c r="G49" s="6"/>
      <c r="H49" s="5"/>
      <c r="I49" s="9"/>
      <c r="J49" s="11"/>
      <c r="K49" s="10"/>
      <c r="L49" s="10"/>
      <c r="M49" s="5"/>
      <c r="N49" s="5"/>
      <c r="O49" s="5"/>
      <c r="P49" s="5"/>
      <c r="Q49" s="5"/>
      <c r="R49" s="5"/>
      <c r="S49" s="1"/>
    </row>
    <row r="50" spans="1:19" s="2" customFormat="1" ht="18.75" customHeight="1" thickBot="1">
      <c r="A50" s="1"/>
      <c r="B50" s="5"/>
      <c r="C50" s="5"/>
      <c r="D50" s="5"/>
      <c r="E50" s="5"/>
      <c r="F50" s="5"/>
      <c r="G50" s="6"/>
      <c r="H50" s="5"/>
      <c r="I50" s="9"/>
      <c r="J50" s="8">
        <f>SUM(J37:J49)</f>
        <v>0</v>
      </c>
      <c r="K50" s="12">
        <f>SUM(K37:K49)</f>
        <v>0</v>
      </c>
      <c r="L50" s="8">
        <f>SUM(L37:L49)</f>
        <v>0</v>
      </c>
      <c r="M50" s="12">
        <f>SUM(M37:M49)</f>
        <v>0</v>
      </c>
      <c r="N50" s="7" t="s">
        <v>13</v>
      </c>
      <c r="O50" s="62">
        <f>SUM(J50:M50)</f>
        <v>0</v>
      </c>
      <c r="P50" s="63"/>
      <c r="Q50" s="5"/>
      <c r="R50" s="5"/>
      <c r="S50" s="1"/>
    </row>
    <row r="51" spans="1:19" s="2" customFormat="1" ht="13.5" customHeight="1">
      <c r="A51" s="1"/>
      <c r="B51" s="5"/>
      <c r="C51" s="5"/>
      <c r="D51" s="5"/>
      <c r="E51" s="5"/>
      <c r="F51" s="5"/>
      <c r="G51" s="6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1"/>
    </row>
    <row r="52" spans="1:19" s="2" customFormat="1">
      <c r="A52" s="1"/>
      <c r="B52" s="5"/>
      <c r="C52" s="5"/>
      <c r="D52" s="5"/>
      <c r="E52" s="5"/>
      <c r="F52" s="5"/>
      <c r="G52" s="6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1"/>
    </row>
    <row r="53" spans="1:19" s="2" customFormat="1" ht="24.75" customHeight="1">
      <c r="A53" s="1"/>
      <c r="B53" s="5"/>
      <c r="C53" s="5"/>
      <c r="D53" s="5"/>
      <c r="E53" s="5"/>
      <c r="F53" s="5"/>
      <c r="G53" s="6"/>
      <c r="H53" s="5"/>
      <c r="I53" s="5"/>
      <c r="J53" s="5"/>
      <c r="K53" s="5"/>
      <c r="L53" s="6"/>
      <c r="M53" s="5"/>
      <c r="N53" s="5"/>
      <c r="O53" s="5"/>
      <c r="P53" s="5"/>
      <c r="Q53" s="5"/>
      <c r="R53" s="5"/>
      <c r="S53" s="1"/>
    </row>
    <row r="54" spans="1:19" s="2" customFormat="1" ht="24.75" customHeight="1">
      <c r="A54" s="1"/>
      <c r="B54" s="5"/>
      <c r="C54" s="5"/>
      <c r="D54" s="5"/>
      <c r="E54" s="5"/>
      <c r="F54" s="5"/>
      <c r="G54" s="6"/>
      <c r="H54" s="5"/>
      <c r="I54" s="5"/>
      <c r="J54" s="5"/>
      <c r="K54" s="5"/>
      <c r="L54" s="6"/>
      <c r="M54" s="5"/>
      <c r="N54" s="5"/>
      <c r="O54" s="5"/>
      <c r="P54" s="5"/>
      <c r="Q54" s="5"/>
      <c r="R54" s="5"/>
      <c r="S54" s="1"/>
    </row>
    <row r="55" spans="1:19" s="2" customFormat="1" ht="24.75" customHeight="1">
      <c r="A55" s="1"/>
      <c r="B55" s="5"/>
      <c r="C55" s="5"/>
      <c r="D55" s="5"/>
      <c r="E55" s="5"/>
      <c r="F55" s="5"/>
      <c r="G55" s="6"/>
      <c r="H55" s="5"/>
      <c r="I55" s="5"/>
      <c r="J55" s="5"/>
      <c r="K55" s="5"/>
      <c r="L55" s="6"/>
      <c r="M55" s="5"/>
      <c r="N55" s="5"/>
      <c r="O55" s="5"/>
      <c r="P55" s="5"/>
      <c r="Q55" s="5"/>
      <c r="R55" s="5"/>
      <c r="S55" s="1"/>
    </row>
    <row r="56" spans="1:19" s="2" customFormat="1" ht="24.75" customHeight="1">
      <c r="A56" s="1"/>
      <c r="B56" s="5"/>
      <c r="C56" s="5"/>
      <c r="D56" s="5"/>
      <c r="E56" s="5"/>
      <c r="F56" s="5"/>
      <c r="G56" s="6"/>
      <c r="H56" s="5"/>
      <c r="I56" s="5"/>
      <c r="J56" s="5"/>
      <c r="K56" s="5"/>
      <c r="L56" s="6"/>
      <c r="M56" s="5"/>
      <c r="N56" s="5"/>
      <c r="O56" s="5"/>
      <c r="P56" s="5"/>
      <c r="Q56" s="5"/>
      <c r="R56" s="5"/>
      <c r="S56" s="1"/>
    </row>
    <row r="57" spans="1:19" s="2" customFormat="1" ht="24.75" customHeight="1">
      <c r="A57" s="1"/>
      <c r="B57" s="5"/>
      <c r="C57" s="5"/>
      <c r="D57" s="5"/>
      <c r="E57" s="5"/>
      <c r="F57" s="5"/>
      <c r="G57" s="6"/>
      <c r="H57" s="5"/>
      <c r="I57" s="5"/>
      <c r="J57" s="5"/>
      <c r="K57" s="5"/>
      <c r="L57" s="6"/>
      <c r="M57" s="5"/>
      <c r="N57" s="5"/>
      <c r="O57" s="5"/>
      <c r="P57" s="5"/>
      <c r="Q57" s="5"/>
      <c r="R57" s="5"/>
      <c r="S57" s="1"/>
    </row>
    <row r="58" spans="1:19" s="2" customFormat="1" ht="24.75" customHeight="1">
      <c r="A58" s="1"/>
      <c r="B58" s="5"/>
      <c r="C58" s="5"/>
      <c r="D58" s="5"/>
      <c r="E58" s="5"/>
      <c r="F58" s="5"/>
      <c r="G58" s="6"/>
      <c r="H58" s="5"/>
      <c r="I58" s="5"/>
      <c r="J58" s="5"/>
      <c r="K58" s="5"/>
      <c r="L58" s="6"/>
      <c r="M58" s="5"/>
      <c r="N58" s="5"/>
      <c r="O58" s="5"/>
      <c r="P58" s="5"/>
      <c r="Q58" s="5"/>
      <c r="R58" s="5"/>
      <c r="S58" s="1"/>
    </row>
    <row r="59" spans="1:19" s="2" customFormat="1" ht="24.75" customHeight="1">
      <c r="A59" s="1"/>
      <c r="B59" s="5"/>
      <c r="C59" s="5"/>
      <c r="D59" s="5"/>
      <c r="E59" s="5"/>
      <c r="F59" s="5"/>
      <c r="G59" s="6"/>
      <c r="H59" s="5"/>
      <c r="I59" s="5"/>
      <c r="J59" s="5"/>
      <c r="K59" s="5"/>
      <c r="L59" s="6"/>
      <c r="M59" s="5"/>
      <c r="N59" s="5"/>
      <c r="O59" s="5"/>
      <c r="P59" s="5"/>
      <c r="Q59" s="5"/>
      <c r="R59" s="5"/>
      <c r="S59" s="1"/>
    </row>
    <row r="60" spans="1:19" s="2" customFormat="1" ht="24.75" customHeight="1">
      <c r="A60" s="1"/>
      <c r="B60" s="5"/>
      <c r="C60" s="5"/>
      <c r="D60" s="5"/>
      <c r="E60" s="5"/>
      <c r="F60" s="5"/>
      <c r="G60" s="6"/>
      <c r="H60" s="5"/>
      <c r="I60" s="5"/>
      <c r="J60" s="5"/>
      <c r="K60" s="5"/>
      <c r="L60" s="6"/>
      <c r="M60" s="5"/>
      <c r="N60" s="5"/>
      <c r="O60" s="5"/>
      <c r="P60" s="5"/>
      <c r="Q60" s="5"/>
      <c r="R60" s="5"/>
      <c r="S60" s="1"/>
    </row>
    <row r="61" spans="1:19" s="2" customFormat="1" ht="24.75" customHeight="1">
      <c r="A61" s="1"/>
      <c r="B61" s="5"/>
      <c r="C61" s="5"/>
      <c r="D61" s="5"/>
      <c r="E61" s="5"/>
      <c r="F61" s="5"/>
      <c r="G61" s="6"/>
      <c r="H61" s="5"/>
      <c r="I61" s="5"/>
      <c r="J61" s="5"/>
      <c r="K61" s="5"/>
      <c r="L61" s="6"/>
      <c r="M61" s="5"/>
      <c r="N61" s="5"/>
      <c r="O61" s="5"/>
      <c r="P61" s="5"/>
      <c r="Q61" s="5"/>
      <c r="R61" s="5"/>
      <c r="S61" s="1"/>
    </row>
    <row r="62" spans="1:19" s="2" customFormat="1" ht="24.75" customHeight="1">
      <c r="A62" s="1"/>
      <c r="B62" s="5"/>
      <c r="C62" s="5"/>
      <c r="D62" s="5"/>
      <c r="E62" s="5"/>
      <c r="F62" s="5"/>
      <c r="G62" s="6"/>
      <c r="H62" s="5"/>
      <c r="I62" s="5"/>
      <c r="J62" s="5"/>
      <c r="K62" s="5"/>
      <c r="L62" s="6"/>
      <c r="M62" s="5"/>
      <c r="N62" s="5"/>
      <c r="O62" s="5"/>
      <c r="P62" s="5"/>
      <c r="Q62" s="5"/>
      <c r="R62" s="5"/>
      <c r="S62" s="1"/>
    </row>
    <row r="63" spans="1:19" s="2" customFormat="1" ht="24.75" customHeight="1">
      <c r="A63" s="1"/>
      <c r="B63" s="5"/>
      <c r="C63" s="5"/>
      <c r="D63" s="5"/>
      <c r="E63" s="5"/>
      <c r="F63" s="5"/>
      <c r="G63" s="6"/>
      <c r="H63" s="5"/>
      <c r="I63" s="5"/>
      <c r="J63" s="5"/>
      <c r="K63" s="5"/>
      <c r="L63" s="6"/>
      <c r="M63" s="5"/>
      <c r="N63" s="5"/>
      <c r="O63" s="5"/>
      <c r="P63" s="5"/>
      <c r="Q63" s="5"/>
      <c r="R63" s="5"/>
      <c r="S63" s="1"/>
    </row>
    <row r="64" spans="1:19" s="2" customFormat="1" ht="24.75" customHeight="1">
      <c r="A64" s="1"/>
      <c r="B64" s="5"/>
      <c r="C64" s="5"/>
      <c r="D64" s="5"/>
      <c r="E64" s="5"/>
      <c r="F64" s="5"/>
      <c r="G64" s="6"/>
      <c r="H64" s="5"/>
      <c r="I64" s="5"/>
      <c r="J64" s="5"/>
      <c r="K64" s="5"/>
      <c r="L64" s="6"/>
      <c r="M64" s="5"/>
      <c r="N64" s="5"/>
      <c r="O64" s="5"/>
      <c r="P64" s="5"/>
      <c r="Q64" s="5"/>
      <c r="R64" s="5"/>
      <c r="S64" s="1"/>
    </row>
    <row r="65" spans="1:19" s="2" customFormat="1">
      <c r="A65" s="1"/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1"/>
    </row>
    <row r="66" spans="1:19" s="2" customFormat="1">
      <c r="A66" s="1"/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"/>
    </row>
    <row r="67" spans="1:19" s="2" customFormat="1" ht="35.25" customHeight="1">
      <c r="A67" s="1"/>
      <c r="B67" s="27"/>
      <c r="C67" s="28">
        <v>2023</v>
      </c>
      <c r="D67" s="30">
        <v>2024</v>
      </c>
      <c r="E67" s="30">
        <v>2025</v>
      </c>
      <c r="F67" s="30">
        <v>2026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"/>
    </row>
    <row r="68" spans="1:19" s="2" customFormat="1" ht="62.25" customHeight="1">
      <c r="A68" s="1"/>
      <c r="B68" s="28" t="s">
        <v>17</v>
      </c>
      <c r="C68" s="29">
        <v>0</v>
      </c>
      <c r="D68" s="29">
        <v>1</v>
      </c>
      <c r="E68" s="29">
        <v>0</v>
      </c>
      <c r="F68" s="2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"/>
    </row>
    <row r="69" spans="1:19" s="2" customFormat="1" ht="54">
      <c r="A69" s="1"/>
      <c r="B69" s="28" t="s">
        <v>18</v>
      </c>
      <c r="C69" s="29">
        <v>0</v>
      </c>
      <c r="D69" s="29">
        <v>0</v>
      </c>
      <c r="E69" s="29">
        <v>0</v>
      </c>
      <c r="F69" s="2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1"/>
    </row>
    <row r="70" spans="1:19" s="2" customFormat="1" ht="54" customHeight="1">
      <c r="A70" s="1"/>
      <c r="B70" s="28" t="s">
        <v>19</v>
      </c>
      <c r="C70" s="29">
        <v>2</v>
      </c>
      <c r="D70" s="29">
        <v>4</v>
      </c>
      <c r="E70" s="29">
        <v>1</v>
      </c>
      <c r="F70" s="2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1"/>
    </row>
    <row r="71" spans="1:19" s="2" customFormat="1" ht="65.25" customHeight="1">
      <c r="A71" s="1"/>
      <c r="B71" s="28" t="s">
        <v>20</v>
      </c>
      <c r="C71" s="30">
        <f>SUM(C68:C70)</f>
        <v>2</v>
      </c>
      <c r="D71" s="30">
        <f>SUM(D68:D70)</f>
        <v>5</v>
      </c>
      <c r="E71" s="30">
        <f>SUM(E68:E70)</f>
        <v>1</v>
      </c>
      <c r="F71" s="30">
        <f>SUM(F68:F70)</f>
        <v>0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1"/>
    </row>
    <row r="72" spans="1:19" s="2" customFormat="1" ht="59.25" customHeight="1">
      <c r="A72" s="1"/>
      <c r="B72" s="88" t="s">
        <v>26</v>
      </c>
      <c r="C72" s="89"/>
      <c r="D72" s="89"/>
      <c r="E72" s="89"/>
      <c r="F72" s="89"/>
      <c r="G72" s="90"/>
      <c r="H72" s="5"/>
      <c r="I72" s="5" t="s">
        <v>21</v>
      </c>
      <c r="J72" s="5"/>
      <c r="K72" s="5"/>
      <c r="L72" s="5"/>
      <c r="M72" s="5"/>
      <c r="N72" s="5"/>
      <c r="O72" s="5"/>
      <c r="P72" s="5"/>
      <c r="Q72" s="5"/>
      <c r="R72" s="5"/>
      <c r="S72" s="1"/>
    </row>
    <row r="73" spans="1:19" s="2" customFormat="1" ht="49.5" customHeight="1">
      <c r="A73" s="1"/>
      <c r="B73" s="88" t="s">
        <v>27</v>
      </c>
      <c r="C73" s="89"/>
      <c r="D73" s="89"/>
      <c r="E73" s="89"/>
      <c r="F73" s="89"/>
      <c r="G73" s="90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1"/>
    </row>
    <row r="74" spans="1:19" s="2" customFormat="1">
      <c r="A74" s="1"/>
      <c r="B74" s="94" t="s">
        <v>28</v>
      </c>
      <c r="C74" s="95"/>
      <c r="D74" s="95"/>
      <c r="E74" s="95"/>
      <c r="F74" s="95"/>
      <c r="G74" s="96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1"/>
    </row>
    <row r="75" spans="1:19" s="2" customFormat="1">
      <c r="A75" s="1"/>
      <c r="B75" s="97"/>
      <c r="C75" s="98"/>
      <c r="D75" s="98"/>
      <c r="E75" s="98"/>
      <c r="F75" s="98"/>
      <c r="G75" s="99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1"/>
    </row>
    <row r="76" spans="1:19" s="2" customFormat="1">
      <c r="A76" s="1"/>
      <c r="B76" s="100"/>
      <c r="C76" s="101"/>
      <c r="D76" s="101"/>
      <c r="E76" s="101"/>
      <c r="F76" s="101"/>
      <c r="G76" s="102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1"/>
    </row>
    <row r="77" spans="1:19" s="2" customFormat="1" ht="31.5" customHeight="1" thickBot="1">
      <c r="A77" s="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1"/>
    </row>
    <row r="78" spans="1:19" s="2" customFormat="1" ht="31.5" customHeight="1">
      <c r="A78" s="1"/>
      <c r="B78" s="82" t="s">
        <v>22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4"/>
      <c r="S78" s="1"/>
    </row>
    <row r="79" spans="1:19" s="2" customFormat="1" ht="15.75" thickBot="1">
      <c r="A79" s="1"/>
      <c r="B79" s="85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7"/>
      <c r="S79" s="1"/>
    </row>
    <row r="80" spans="1:19" s="2" customFormat="1">
      <c r="A80" s="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1"/>
    </row>
    <row r="81" spans="1:21" s="2" customFormat="1" ht="15.75" thickBot="1">
      <c r="A81" s="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1"/>
    </row>
    <row r="82" spans="1:21" s="2" customFormat="1" ht="15.75" customHeight="1" thickBot="1">
      <c r="A82" s="1"/>
      <c r="B82" s="5"/>
      <c r="C82" s="5"/>
      <c r="D82" s="5"/>
      <c r="E82" s="5"/>
      <c r="F82" s="5"/>
      <c r="G82" s="5"/>
      <c r="H82" s="91" t="s">
        <v>23</v>
      </c>
      <c r="I82" s="92"/>
      <c r="J82" s="92"/>
      <c r="K82" s="92"/>
      <c r="L82" s="92"/>
      <c r="M82" s="93"/>
      <c r="N82" s="5"/>
      <c r="O82" s="5"/>
      <c r="P82" s="5"/>
      <c r="Q82" s="5"/>
      <c r="R82" s="5"/>
      <c r="S82" s="1"/>
    </row>
    <row r="83" spans="1:21" s="2" customFormat="1" ht="18.75" customHeight="1" thickBot="1">
      <c r="A83" s="1"/>
      <c r="B83" s="5"/>
      <c r="C83" s="5"/>
      <c r="D83" s="5"/>
      <c r="E83" s="5"/>
      <c r="F83" s="5"/>
      <c r="G83" s="5"/>
      <c r="H83" s="46"/>
      <c r="I83" s="47"/>
      <c r="J83" s="48">
        <v>2023</v>
      </c>
      <c r="K83" s="16">
        <v>2024</v>
      </c>
      <c r="L83" s="48">
        <v>2025</v>
      </c>
      <c r="M83" s="16">
        <v>2026</v>
      </c>
      <c r="N83" s="5"/>
      <c r="O83" s="5"/>
      <c r="P83" s="5"/>
      <c r="Q83" s="5"/>
      <c r="R83" s="5"/>
      <c r="S83" s="1"/>
    </row>
    <row r="84" spans="1:21" s="2" customFormat="1" ht="17.25" thickBot="1">
      <c r="A84" s="1"/>
      <c r="B84" s="5"/>
      <c r="C84" s="5"/>
      <c r="D84" s="5"/>
      <c r="E84" s="5"/>
      <c r="F84" s="5"/>
      <c r="G84" s="5"/>
      <c r="H84" s="68" t="s">
        <v>1</v>
      </c>
      <c r="I84" s="69"/>
      <c r="J84" s="49">
        <v>341</v>
      </c>
      <c r="K84" s="49">
        <v>147</v>
      </c>
      <c r="L84" s="49">
        <v>147</v>
      </c>
      <c r="M84" s="49">
        <v>579</v>
      </c>
      <c r="N84" s="5"/>
      <c r="O84" s="5"/>
      <c r="P84" s="5"/>
      <c r="Q84" s="5"/>
      <c r="R84" s="5"/>
      <c r="S84" s="1"/>
    </row>
    <row r="85" spans="1:21" s="2" customFormat="1" ht="15" customHeight="1" thickBot="1">
      <c r="A85" s="1"/>
      <c r="B85" s="5"/>
      <c r="C85" s="5"/>
      <c r="D85" s="5"/>
      <c r="E85" s="5"/>
      <c r="F85" s="5"/>
      <c r="G85" s="5"/>
      <c r="H85" s="68" t="s">
        <v>2</v>
      </c>
      <c r="I85" s="69"/>
      <c r="J85" s="55">
        <v>591</v>
      </c>
      <c r="K85" s="55">
        <v>379</v>
      </c>
      <c r="L85" s="55">
        <v>153</v>
      </c>
      <c r="M85" s="55"/>
      <c r="N85" s="5"/>
      <c r="O85" s="5"/>
      <c r="P85" s="5"/>
      <c r="Q85" s="5"/>
      <c r="R85" s="5"/>
      <c r="S85" s="1"/>
    </row>
    <row r="86" spans="1:21" s="2" customFormat="1" ht="17.25" thickBot="1">
      <c r="A86" s="1"/>
      <c r="B86" s="5"/>
      <c r="C86" s="5"/>
      <c r="D86" s="5"/>
      <c r="E86" s="5"/>
      <c r="F86" s="5"/>
      <c r="G86" s="5"/>
      <c r="H86" s="68" t="s">
        <v>15</v>
      </c>
      <c r="I86" s="69"/>
      <c r="J86" s="55">
        <v>797</v>
      </c>
      <c r="K86" s="55">
        <v>138</v>
      </c>
      <c r="L86" s="55">
        <v>209</v>
      </c>
      <c r="M86" s="55"/>
      <c r="N86" s="5"/>
      <c r="O86" s="5"/>
      <c r="P86" s="5"/>
      <c r="Q86" s="5"/>
      <c r="R86" s="5"/>
      <c r="S86" s="1"/>
    </row>
    <row r="87" spans="1:21" s="2" customFormat="1" ht="17.25" thickBot="1">
      <c r="A87" s="1"/>
      <c r="B87" s="5"/>
      <c r="C87" s="5"/>
      <c r="D87" s="5"/>
      <c r="E87" s="5"/>
      <c r="F87" s="5"/>
      <c r="G87" s="5"/>
      <c r="H87" s="68" t="s">
        <v>4</v>
      </c>
      <c r="I87" s="69"/>
      <c r="J87" s="55">
        <v>166</v>
      </c>
      <c r="K87" s="55">
        <v>258</v>
      </c>
      <c r="L87" s="55">
        <v>441</v>
      </c>
      <c r="M87" s="55"/>
      <c r="N87" s="5"/>
      <c r="O87" s="5"/>
      <c r="P87" s="5"/>
      <c r="Q87" s="5"/>
      <c r="R87" s="5"/>
      <c r="S87" s="1"/>
    </row>
    <row r="88" spans="1:21" s="2" customFormat="1" ht="17.25" thickBot="1">
      <c r="A88" s="1"/>
      <c r="B88" s="5"/>
      <c r="C88" s="5"/>
      <c r="D88" s="5"/>
      <c r="E88" s="5"/>
      <c r="F88" s="5"/>
      <c r="G88" s="5"/>
      <c r="H88" s="68" t="s">
        <v>5</v>
      </c>
      <c r="I88" s="69"/>
      <c r="J88" s="55">
        <v>510</v>
      </c>
      <c r="K88" s="55">
        <v>755</v>
      </c>
      <c r="L88" s="55">
        <v>235</v>
      </c>
      <c r="M88" s="55"/>
      <c r="N88" s="5"/>
      <c r="O88" s="5"/>
      <c r="P88" s="5"/>
      <c r="Q88" s="5"/>
      <c r="R88" s="5"/>
      <c r="S88" s="1"/>
    </row>
    <row r="89" spans="1:21" s="2" customFormat="1" ht="17.25" thickBot="1">
      <c r="A89" s="1"/>
      <c r="B89" s="5"/>
      <c r="C89" s="5"/>
      <c r="D89" s="5"/>
      <c r="E89" s="5"/>
      <c r="F89" s="5"/>
      <c r="G89" s="5"/>
      <c r="H89" s="68" t="s">
        <v>6</v>
      </c>
      <c r="I89" s="69"/>
      <c r="J89" s="55">
        <v>812</v>
      </c>
      <c r="K89" s="55">
        <v>285</v>
      </c>
      <c r="L89" s="55">
        <v>704</v>
      </c>
      <c r="M89" s="55"/>
      <c r="N89" s="5"/>
      <c r="O89" s="5"/>
      <c r="P89" s="5"/>
      <c r="Q89" s="5"/>
      <c r="R89" s="5"/>
      <c r="S89" s="1"/>
    </row>
    <row r="90" spans="1:21" s="2" customFormat="1" ht="17.25" thickBot="1">
      <c r="A90" s="1"/>
      <c r="B90" s="5"/>
      <c r="C90" s="5"/>
      <c r="D90" s="5"/>
      <c r="E90" s="5"/>
      <c r="F90" s="5"/>
      <c r="G90" s="5"/>
      <c r="H90" s="68" t="s">
        <v>7</v>
      </c>
      <c r="I90" s="69"/>
      <c r="J90" s="55">
        <v>787</v>
      </c>
      <c r="K90" s="55">
        <v>186</v>
      </c>
      <c r="L90" s="55">
        <v>312</v>
      </c>
      <c r="M90" s="55"/>
      <c r="N90" s="5"/>
      <c r="O90" s="5"/>
      <c r="P90" s="5"/>
      <c r="Q90" s="5"/>
      <c r="R90" s="5"/>
      <c r="S90" s="1"/>
    </row>
    <row r="91" spans="1:21" s="2" customFormat="1" ht="17.25" thickBot="1">
      <c r="A91" s="1"/>
      <c r="B91" s="5"/>
      <c r="C91" s="5"/>
      <c r="D91" s="5"/>
      <c r="E91" s="5"/>
      <c r="F91" s="5"/>
      <c r="G91" s="5"/>
      <c r="H91" s="68" t="s">
        <v>8</v>
      </c>
      <c r="I91" s="69"/>
      <c r="J91" s="55">
        <v>512</v>
      </c>
      <c r="K91" s="55">
        <v>730</v>
      </c>
      <c r="L91" s="55">
        <v>1162</v>
      </c>
      <c r="M91" s="55"/>
      <c r="N91" s="5"/>
      <c r="O91" s="5"/>
      <c r="P91" s="5"/>
      <c r="Q91" s="5"/>
      <c r="R91" s="5"/>
      <c r="S91" s="1"/>
    </row>
    <row r="92" spans="1:21" s="2" customFormat="1" ht="15.75" customHeight="1" thickBot="1">
      <c r="A92" s="1"/>
      <c r="B92" s="5"/>
      <c r="C92" s="5"/>
      <c r="D92" s="5"/>
      <c r="E92" s="5"/>
      <c r="F92" s="5"/>
      <c r="G92" s="5"/>
      <c r="H92" s="68" t="s">
        <v>9</v>
      </c>
      <c r="I92" s="69"/>
      <c r="J92" s="55">
        <v>277</v>
      </c>
      <c r="K92" s="55">
        <v>72</v>
      </c>
      <c r="L92" s="55">
        <v>136</v>
      </c>
      <c r="M92" s="55"/>
      <c r="N92" s="5"/>
      <c r="O92" s="5"/>
      <c r="P92" s="5"/>
      <c r="Q92" s="5"/>
      <c r="R92" s="5"/>
      <c r="S92" s="1"/>
    </row>
    <row r="93" spans="1:21" s="2" customFormat="1" ht="15" customHeight="1" thickBot="1">
      <c r="A93" s="1"/>
      <c r="B93" s="5"/>
      <c r="C93" s="5"/>
      <c r="D93" s="5"/>
      <c r="E93" s="5"/>
      <c r="F93" s="5"/>
      <c r="G93" s="5"/>
      <c r="H93" s="68" t="s">
        <v>10</v>
      </c>
      <c r="I93" s="69"/>
      <c r="J93" s="55">
        <v>220</v>
      </c>
      <c r="K93" s="55">
        <v>185</v>
      </c>
      <c r="L93" s="55">
        <v>350</v>
      </c>
      <c r="M93" s="55"/>
      <c r="N93" s="5"/>
      <c r="O93" s="5"/>
      <c r="P93" s="5"/>
      <c r="Q93" s="5"/>
      <c r="R93" s="5"/>
      <c r="S93" s="1"/>
    </row>
    <row r="94" spans="1:21" s="2" customFormat="1" ht="15.75" customHeight="1" thickBot="1">
      <c r="A94" s="1"/>
      <c r="B94" s="5"/>
      <c r="C94" s="5"/>
      <c r="D94" s="5"/>
      <c r="E94" s="5"/>
      <c r="F94" s="5"/>
      <c r="G94" s="5"/>
      <c r="H94" s="68" t="s">
        <v>11</v>
      </c>
      <c r="I94" s="69"/>
      <c r="J94" s="55">
        <v>457</v>
      </c>
      <c r="K94" s="55">
        <v>327</v>
      </c>
      <c r="L94" s="55">
        <v>1021</v>
      </c>
      <c r="M94" s="55"/>
      <c r="N94" s="5"/>
      <c r="O94" s="5"/>
      <c r="P94" s="5"/>
      <c r="Q94" s="5"/>
      <c r="R94" s="5"/>
      <c r="S94" s="1"/>
    </row>
    <row r="95" spans="1:21" s="2" customFormat="1" ht="15" customHeight="1" thickBot="1">
      <c r="A95" s="1"/>
      <c r="B95" s="5"/>
      <c r="C95" s="5"/>
      <c r="D95" s="5"/>
      <c r="E95" s="5"/>
      <c r="F95" s="5"/>
      <c r="G95" s="5"/>
      <c r="H95" s="70" t="s">
        <v>12</v>
      </c>
      <c r="I95" s="71"/>
      <c r="J95" s="58">
        <v>236</v>
      </c>
      <c r="K95" s="58">
        <v>953</v>
      </c>
      <c r="L95" s="58">
        <v>117</v>
      </c>
      <c r="M95" s="58"/>
      <c r="N95" s="5"/>
      <c r="O95" s="5"/>
      <c r="P95" s="5"/>
      <c r="Q95" s="5"/>
      <c r="R95" s="5"/>
      <c r="S95" s="1"/>
    </row>
    <row r="96" spans="1:21" s="2" customFormat="1" ht="17.25" thickBot="1">
      <c r="A96" s="1"/>
      <c r="B96" s="5"/>
      <c r="C96" s="5"/>
      <c r="D96" s="5"/>
      <c r="E96" s="5"/>
      <c r="F96" s="5"/>
      <c r="G96" s="5"/>
      <c r="H96" s="17"/>
      <c r="I96" s="17"/>
      <c r="J96" s="17"/>
      <c r="K96" s="17"/>
      <c r="L96" s="17"/>
      <c r="M96" s="5"/>
      <c r="N96" s="5"/>
      <c r="O96" s="5"/>
      <c r="P96" s="5"/>
      <c r="Q96" s="5"/>
      <c r="R96" s="5"/>
      <c r="S96" s="1"/>
      <c r="T96" s="13"/>
      <c r="U96" s="13"/>
    </row>
    <row r="97" spans="1:22" s="2" customFormat="1" ht="18.75" thickBot="1">
      <c r="A97" s="1"/>
      <c r="B97" s="5"/>
      <c r="C97" s="5"/>
      <c r="D97" s="5"/>
      <c r="E97" s="5"/>
      <c r="F97" s="5"/>
      <c r="G97" s="5"/>
      <c r="H97" s="17"/>
      <c r="I97" s="17"/>
      <c r="J97" s="18">
        <f>SUM(J84:J96)</f>
        <v>5706</v>
      </c>
      <c r="K97" s="19">
        <f>SUM(K84:K96)</f>
        <v>4415</v>
      </c>
      <c r="L97" s="20">
        <f>SUM(L84:L96)</f>
        <v>4987</v>
      </c>
      <c r="M97" s="50">
        <f>SUM(M84:M95)</f>
        <v>579</v>
      </c>
      <c r="N97" s="7" t="s">
        <v>13</v>
      </c>
      <c r="O97" s="77">
        <f>SUM(J97:M97)</f>
        <v>15687</v>
      </c>
      <c r="P97" s="78"/>
      <c r="Q97" s="5"/>
      <c r="R97" s="5"/>
      <c r="S97" s="1"/>
      <c r="T97" s="14"/>
      <c r="U97" s="14"/>
    </row>
    <row r="98" spans="1:22" s="2" customFormat="1" ht="20.25" customHeight="1">
      <c r="A98" s="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1"/>
      <c r="T98" s="13"/>
      <c r="U98" s="13"/>
      <c r="V98" s="13"/>
    </row>
    <row r="99" spans="1:22" s="2" customFormat="1">
      <c r="A99" s="1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1"/>
    </row>
    <row r="100" spans="1:22" s="2" customFormat="1">
      <c r="A100" s="1"/>
      <c r="B100" s="5"/>
      <c r="Q100" s="5"/>
      <c r="R100" s="5"/>
      <c r="S100" s="1"/>
    </row>
    <row r="101" spans="1:22" s="2" customFormat="1">
      <c r="A101" s="1"/>
      <c r="B101" s="5"/>
      <c r="Q101" s="5"/>
      <c r="R101" s="5"/>
      <c r="S101" s="1"/>
    </row>
    <row r="102" spans="1:22" s="2" customFormat="1">
      <c r="A102" s="1"/>
      <c r="B102" s="5"/>
      <c r="Q102" s="5"/>
      <c r="R102" s="5"/>
      <c r="S102" s="1"/>
    </row>
    <row r="103" spans="1:22" s="2" customFormat="1">
      <c r="A103" s="1"/>
      <c r="B103" s="5"/>
      <c r="Q103" s="5"/>
      <c r="R103" s="5"/>
      <c r="S103" s="1"/>
    </row>
    <row r="104" spans="1:22" s="2" customFormat="1">
      <c r="A104" s="1"/>
      <c r="B104" s="5"/>
      <c r="Q104" s="5"/>
      <c r="R104" s="5"/>
      <c r="S104" s="1"/>
    </row>
    <row r="105" spans="1:22" s="2" customFormat="1">
      <c r="A105" s="1"/>
      <c r="B105" s="5"/>
      <c r="Q105" s="5"/>
      <c r="R105" s="5"/>
      <c r="S105" s="1"/>
    </row>
    <row r="106" spans="1:22" s="2" customFormat="1">
      <c r="A106" s="1"/>
      <c r="B106" s="5"/>
      <c r="Q106" s="5"/>
      <c r="R106" s="5"/>
      <c r="S106" s="1"/>
    </row>
    <row r="107" spans="1:22" s="2" customFormat="1">
      <c r="A107" s="1"/>
      <c r="B107" s="5"/>
      <c r="Q107" s="5"/>
      <c r="R107" s="5"/>
      <c r="S107" s="1"/>
    </row>
    <row r="108" spans="1:22" s="2" customFormat="1">
      <c r="A108" s="1"/>
      <c r="B108" s="5"/>
      <c r="Q108" s="5"/>
      <c r="R108" s="5"/>
      <c r="S108" s="1"/>
    </row>
    <row r="109" spans="1:22" s="2" customFormat="1">
      <c r="A109" s="1"/>
      <c r="B109" s="5"/>
      <c r="Q109" s="5"/>
      <c r="R109" s="5"/>
      <c r="S109" s="1"/>
    </row>
    <row r="110" spans="1:22" s="2" customFormat="1">
      <c r="A110" s="1"/>
      <c r="B110" s="5"/>
      <c r="Q110" s="5"/>
      <c r="R110" s="5"/>
      <c r="S110" s="1"/>
    </row>
    <row r="111" spans="1:22" s="2" customFormat="1">
      <c r="A111" s="1"/>
      <c r="B111" s="5"/>
      <c r="Q111" s="5"/>
      <c r="R111" s="5"/>
      <c r="S111" s="1"/>
    </row>
    <row r="112" spans="1:22" s="2" customFormat="1">
      <c r="A112" s="1"/>
      <c r="B112" s="5"/>
      <c r="Q112" s="5"/>
      <c r="R112" s="5"/>
      <c r="S112" s="1"/>
    </row>
    <row r="113" spans="1:19" s="2" customFormat="1">
      <c r="A113" s="1"/>
      <c r="B113" s="5"/>
      <c r="Q113" s="5"/>
      <c r="R113" s="5"/>
      <c r="S113" s="1"/>
    </row>
    <row r="114" spans="1:19" s="2" customFormat="1">
      <c r="A114" s="1"/>
      <c r="B114" s="5"/>
      <c r="Q114" s="5"/>
      <c r="R114" s="5"/>
      <c r="S114" s="1"/>
    </row>
    <row r="115" spans="1:19" s="2" customFormat="1">
      <c r="A115" s="1"/>
      <c r="B115" s="5"/>
      <c r="Q115" s="5"/>
      <c r="R115" s="5"/>
      <c r="S115" s="1"/>
    </row>
    <row r="116" spans="1:19" s="2" customFormat="1">
      <c r="A116" s="1"/>
      <c r="B116" s="5"/>
      <c r="Q116" s="5"/>
      <c r="R116" s="5"/>
      <c r="S116" s="1"/>
    </row>
    <row r="117" spans="1:19" s="2" customFormat="1">
      <c r="A117" s="1"/>
      <c r="B117" s="5"/>
      <c r="Q117" s="5"/>
      <c r="R117" s="5"/>
      <c r="S117" s="1"/>
    </row>
    <row r="118" spans="1:19" s="2" customFormat="1">
      <c r="A118" s="1"/>
      <c r="B118" s="5"/>
      <c r="Q118" s="5"/>
      <c r="R118" s="5"/>
      <c r="S118" s="1"/>
    </row>
    <row r="119" spans="1:19" s="2" customFormat="1">
      <c r="A119" s="1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1"/>
    </row>
    <row r="120" spans="1:19" s="2" customFormat="1" ht="30" customHeight="1">
      <c r="A120" s="1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1"/>
    </row>
    <row r="121" spans="1:19" s="2" customFormat="1" ht="15.75" thickBot="1">
      <c r="A121" s="1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1"/>
    </row>
    <row r="122" spans="1:19" s="2" customFormat="1" ht="16.5" customHeight="1" thickBot="1">
      <c r="A122" s="1"/>
      <c r="B122" s="5"/>
      <c r="C122" s="5"/>
      <c r="D122" s="5"/>
      <c r="E122" s="5"/>
      <c r="F122" s="5"/>
      <c r="G122" s="72" t="s">
        <v>24</v>
      </c>
      <c r="H122" s="73"/>
      <c r="I122" s="73"/>
      <c r="J122" s="73"/>
      <c r="K122" s="73"/>
      <c r="L122" s="74"/>
      <c r="M122" s="5"/>
      <c r="N122" s="5"/>
      <c r="O122" s="5"/>
      <c r="P122" s="5"/>
      <c r="Q122" s="5"/>
      <c r="R122" s="5"/>
      <c r="S122" s="1"/>
    </row>
    <row r="123" spans="1:19" s="2" customFormat="1" ht="15.75" thickBot="1">
      <c r="A123" s="1"/>
      <c r="B123" s="5"/>
      <c r="C123" s="5"/>
      <c r="D123" s="5"/>
      <c r="E123" s="5"/>
      <c r="F123" s="5"/>
      <c r="G123" s="21"/>
      <c r="H123" s="51"/>
      <c r="I123" s="53">
        <v>2023</v>
      </c>
      <c r="J123" s="22">
        <v>2024</v>
      </c>
      <c r="K123" s="53">
        <v>2025</v>
      </c>
      <c r="L123" s="22">
        <v>2026</v>
      </c>
      <c r="M123" s="5"/>
      <c r="N123" s="5"/>
      <c r="O123" s="5"/>
      <c r="P123" s="5"/>
      <c r="Q123" s="5"/>
      <c r="R123" s="5"/>
      <c r="S123" s="1"/>
    </row>
    <row r="124" spans="1:19" s="2" customFormat="1" ht="16.5">
      <c r="A124" s="1"/>
      <c r="B124" s="5"/>
      <c r="C124" s="5"/>
      <c r="D124" s="5"/>
      <c r="E124" s="5"/>
      <c r="F124" s="5"/>
      <c r="G124" s="75" t="s">
        <v>1</v>
      </c>
      <c r="H124" s="76"/>
      <c r="I124" s="49">
        <v>96</v>
      </c>
      <c r="J124" s="49">
        <v>64</v>
      </c>
      <c r="K124" s="49">
        <v>64</v>
      </c>
      <c r="L124" s="49">
        <v>28</v>
      </c>
      <c r="M124" s="5"/>
      <c r="N124" s="5"/>
      <c r="O124" s="5"/>
      <c r="P124" s="5"/>
      <c r="Q124" s="5"/>
      <c r="R124" s="5"/>
      <c r="S124" s="1"/>
    </row>
    <row r="125" spans="1:19" s="2" customFormat="1" ht="16.5">
      <c r="A125" s="1"/>
      <c r="B125" s="5"/>
      <c r="C125" s="5"/>
      <c r="D125" s="5"/>
      <c r="E125" s="5"/>
      <c r="F125" s="5"/>
      <c r="G125" s="64" t="s">
        <v>2</v>
      </c>
      <c r="H125" s="65"/>
      <c r="I125" s="55">
        <v>35</v>
      </c>
      <c r="J125" s="55">
        <v>86</v>
      </c>
      <c r="K125" s="55">
        <v>31</v>
      </c>
      <c r="L125" s="55"/>
      <c r="M125" s="5"/>
      <c r="N125" s="5"/>
      <c r="O125" s="5"/>
      <c r="P125" s="5"/>
      <c r="Q125" s="5"/>
      <c r="R125" s="5"/>
      <c r="S125" s="1"/>
    </row>
    <row r="126" spans="1:19" s="2" customFormat="1" ht="16.5">
      <c r="A126" s="1"/>
      <c r="B126" s="5"/>
      <c r="C126" s="5"/>
      <c r="D126" s="5"/>
      <c r="E126" s="5"/>
      <c r="F126" s="5"/>
      <c r="G126" s="64" t="s">
        <v>15</v>
      </c>
      <c r="H126" s="65"/>
      <c r="I126" s="55">
        <v>57</v>
      </c>
      <c r="J126" s="55">
        <v>45</v>
      </c>
      <c r="K126" s="55">
        <v>54</v>
      </c>
      <c r="L126" s="55"/>
      <c r="M126" s="5"/>
      <c r="N126" s="5"/>
      <c r="O126" s="5"/>
      <c r="P126" s="5"/>
      <c r="Q126" s="5"/>
      <c r="R126" s="5"/>
      <c r="S126" s="1"/>
    </row>
    <row r="127" spans="1:19" s="2" customFormat="1" ht="16.5">
      <c r="A127" s="1"/>
      <c r="B127" s="5"/>
      <c r="C127" s="5"/>
      <c r="D127" s="5"/>
      <c r="E127" s="5"/>
      <c r="F127" s="5"/>
      <c r="G127" s="64" t="s">
        <v>4</v>
      </c>
      <c r="H127" s="65"/>
      <c r="I127" s="55">
        <v>56</v>
      </c>
      <c r="J127" s="55">
        <v>90</v>
      </c>
      <c r="K127" s="55">
        <v>25</v>
      </c>
      <c r="L127" s="55"/>
      <c r="M127" s="5"/>
      <c r="N127" s="5"/>
      <c r="O127" s="5"/>
      <c r="P127" s="5"/>
      <c r="Q127" s="5"/>
      <c r="R127" s="5"/>
      <c r="S127" s="1"/>
    </row>
    <row r="128" spans="1:19" s="2" customFormat="1" ht="16.5">
      <c r="A128" s="1"/>
      <c r="B128" s="5"/>
      <c r="C128" s="5"/>
      <c r="D128" s="5"/>
      <c r="E128" s="5"/>
      <c r="F128" s="5"/>
      <c r="G128" s="64" t="s">
        <v>5</v>
      </c>
      <c r="H128" s="65"/>
      <c r="I128" s="56">
        <v>51</v>
      </c>
      <c r="J128" s="56">
        <v>107</v>
      </c>
      <c r="K128" s="56">
        <v>79</v>
      </c>
      <c r="L128" s="56"/>
      <c r="M128" s="5"/>
      <c r="N128" s="5"/>
      <c r="O128" s="5"/>
      <c r="P128" s="5"/>
      <c r="Q128" s="5"/>
      <c r="R128" s="5"/>
      <c r="S128" s="1"/>
    </row>
    <row r="129" spans="1:19" s="2" customFormat="1" ht="16.5">
      <c r="A129" s="1"/>
      <c r="B129" s="5"/>
      <c r="C129" s="5"/>
      <c r="D129" s="5"/>
      <c r="E129" s="5"/>
      <c r="F129" s="5"/>
      <c r="G129" s="64" t="s">
        <v>6</v>
      </c>
      <c r="H129" s="65"/>
      <c r="I129" s="55">
        <v>46</v>
      </c>
      <c r="J129" s="55">
        <v>62</v>
      </c>
      <c r="K129" s="55">
        <v>21</v>
      </c>
      <c r="L129" s="55"/>
      <c r="M129" s="5"/>
      <c r="N129" s="5"/>
      <c r="O129" s="5"/>
      <c r="P129" s="5"/>
      <c r="Q129" s="5"/>
      <c r="R129" s="5"/>
      <c r="S129" s="1"/>
    </row>
    <row r="130" spans="1:19" s="2" customFormat="1" ht="16.5">
      <c r="A130" s="1"/>
      <c r="B130" s="5"/>
      <c r="C130" s="5"/>
      <c r="D130" s="5"/>
      <c r="E130" s="5"/>
      <c r="F130" s="5"/>
      <c r="G130" s="64" t="s">
        <v>7</v>
      </c>
      <c r="H130" s="65"/>
      <c r="I130" s="55">
        <v>40</v>
      </c>
      <c r="J130" s="55">
        <v>32</v>
      </c>
      <c r="K130" s="55">
        <v>32</v>
      </c>
      <c r="L130" s="55"/>
      <c r="M130" s="5"/>
      <c r="N130" s="5"/>
      <c r="O130" s="5"/>
      <c r="P130" s="5"/>
      <c r="Q130" s="5"/>
      <c r="R130" s="5"/>
      <c r="S130" s="1"/>
    </row>
    <row r="131" spans="1:19" s="2" customFormat="1" ht="16.5">
      <c r="A131" s="1"/>
      <c r="B131" s="5"/>
      <c r="C131" s="5"/>
      <c r="D131" s="5"/>
      <c r="E131" s="5"/>
      <c r="F131" s="5"/>
      <c r="G131" s="64" t="s">
        <v>8</v>
      </c>
      <c r="H131" s="65"/>
      <c r="I131" s="55">
        <v>8</v>
      </c>
      <c r="J131" s="55">
        <v>94</v>
      </c>
      <c r="K131" s="55">
        <v>45</v>
      </c>
      <c r="L131" s="55"/>
      <c r="M131" s="5"/>
      <c r="N131" s="5"/>
      <c r="O131" s="5"/>
      <c r="P131" s="5"/>
      <c r="Q131" s="5"/>
      <c r="R131" s="5"/>
      <c r="S131" s="1"/>
    </row>
    <row r="132" spans="1:19" s="2" customFormat="1" ht="16.5">
      <c r="A132" s="1"/>
      <c r="B132" s="5"/>
      <c r="C132" s="5"/>
      <c r="D132" s="5"/>
      <c r="E132" s="5"/>
      <c r="F132" s="5"/>
      <c r="G132" s="64" t="s">
        <v>9</v>
      </c>
      <c r="H132" s="65"/>
      <c r="I132" s="55">
        <v>45</v>
      </c>
      <c r="J132" s="55">
        <v>44</v>
      </c>
      <c r="K132" s="55">
        <v>27</v>
      </c>
      <c r="L132" s="55"/>
      <c r="M132" s="5"/>
      <c r="N132" s="5"/>
      <c r="O132" s="5"/>
      <c r="P132" s="5"/>
      <c r="Q132" s="5"/>
      <c r="R132" s="5"/>
      <c r="S132" s="1"/>
    </row>
    <row r="133" spans="1:19" s="2" customFormat="1" ht="16.5">
      <c r="A133" s="1"/>
      <c r="B133" s="5"/>
      <c r="C133" s="5"/>
      <c r="D133" s="5"/>
      <c r="E133" s="5"/>
      <c r="F133" s="5"/>
      <c r="G133" s="64" t="s">
        <v>10</v>
      </c>
      <c r="H133" s="65"/>
      <c r="I133" s="55">
        <v>88</v>
      </c>
      <c r="J133" s="55">
        <v>71</v>
      </c>
      <c r="K133" s="55">
        <v>41</v>
      </c>
      <c r="L133" s="55"/>
      <c r="M133" s="5"/>
      <c r="N133" s="5"/>
      <c r="O133" s="5"/>
      <c r="P133" s="5"/>
      <c r="Q133" s="5"/>
      <c r="R133" s="5"/>
      <c r="S133" s="1"/>
    </row>
    <row r="134" spans="1:19" s="2" customFormat="1" ht="16.5">
      <c r="A134" s="1"/>
      <c r="B134" s="5"/>
      <c r="C134" s="5"/>
      <c r="D134" s="5"/>
      <c r="E134" s="5"/>
      <c r="F134" s="5"/>
      <c r="G134" s="66" t="s">
        <v>11</v>
      </c>
      <c r="H134" s="67"/>
      <c r="I134" s="55">
        <v>40</v>
      </c>
      <c r="J134" s="55">
        <v>19</v>
      </c>
      <c r="K134" s="55">
        <v>59</v>
      </c>
      <c r="L134" s="55"/>
      <c r="M134" s="5"/>
      <c r="N134" s="5"/>
      <c r="O134" s="5"/>
      <c r="P134" s="5"/>
      <c r="Q134" s="5"/>
      <c r="R134" s="5"/>
      <c r="S134" s="1"/>
    </row>
    <row r="135" spans="1:19" s="2" customFormat="1" ht="17.25" thickBot="1">
      <c r="A135" s="1"/>
      <c r="B135" s="5"/>
      <c r="C135" s="5"/>
      <c r="D135" s="5"/>
      <c r="E135" s="5"/>
      <c r="F135" s="5"/>
      <c r="G135" s="60" t="s">
        <v>12</v>
      </c>
      <c r="H135" s="61"/>
      <c r="I135" s="58">
        <v>12</v>
      </c>
      <c r="J135" s="58">
        <v>43</v>
      </c>
      <c r="K135" s="58">
        <v>9</v>
      </c>
      <c r="L135" s="58"/>
      <c r="M135" s="5"/>
      <c r="N135" s="5"/>
      <c r="O135" s="5"/>
      <c r="P135" s="5"/>
      <c r="Q135" s="5"/>
      <c r="R135" s="5"/>
      <c r="S135" s="1"/>
    </row>
    <row r="136" spans="1:19" s="2" customFormat="1" ht="15.75" thickBot="1">
      <c r="A136" s="1"/>
      <c r="B136" s="5"/>
      <c r="C136" s="5"/>
      <c r="D136" s="5"/>
      <c r="E136" s="5"/>
      <c r="F136" s="5"/>
      <c r="G136" s="23"/>
      <c r="H136" s="23"/>
      <c r="I136" s="24">
        <f>SUM(I124:I135)</f>
        <v>574</v>
      </c>
      <c r="J136" s="25">
        <f>SUM(J124:J135)</f>
        <v>757</v>
      </c>
      <c r="K136" s="26">
        <f>SUM(K124:K135)</f>
        <v>487</v>
      </c>
      <c r="L136" s="52">
        <f>SUM(L124:L135)</f>
        <v>28</v>
      </c>
      <c r="M136" s="7" t="s">
        <v>13</v>
      </c>
      <c r="N136" s="62">
        <f>SUM(I136:L136)</f>
        <v>1846</v>
      </c>
      <c r="O136" s="63"/>
      <c r="P136" s="5"/>
      <c r="Q136" s="5"/>
      <c r="R136" s="5"/>
      <c r="S136" s="1"/>
    </row>
    <row r="137" spans="1:19" s="2" customFormat="1" ht="27" customHeight="1">
      <c r="A137" s="1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1"/>
    </row>
    <row r="138" spans="1:19" s="2" customFormat="1" ht="14.25" customHeight="1">
      <c r="A138" s="1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1"/>
    </row>
    <row r="139" spans="1:19" s="2" customFormat="1" ht="87.75" hidden="1" customHeight="1">
      <c r="A139" s="1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1"/>
    </row>
    <row r="140" spans="1:19" s="2" customFormat="1">
      <c r="A140" s="1"/>
      <c r="B140" s="5"/>
      <c r="S140" s="1"/>
    </row>
    <row r="141" spans="1:19" s="2" customFormat="1">
      <c r="A141" s="1"/>
      <c r="B141" s="5"/>
      <c r="S141" s="1"/>
    </row>
    <row r="142" spans="1:19" s="2" customFormat="1">
      <c r="A142" s="1"/>
      <c r="B142" s="5"/>
      <c r="S142" s="1"/>
    </row>
    <row r="143" spans="1:19" s="2" customFormat="1">
      <c r="A143" s="1"/>
      <c r="B143" s="5"/>
      <c r="S143" s="1"/>
    </row>
    <row r="144" spans="1:19" s="2" customFormat="1">
      <c r="A144" s="1"/>
      <c r="B144" s="5"/>
      <c r="S144" s="1"/>
    </row>
    <row r="145" spans="1:19" s="2" customFormat="1">
      <c r="A145" s="1"/>
      <c r="B145" s="5"/>
      <c r="S145" s="1"/>
    </row>
    <row r="146" spans="1:19" s="2" customFormat="1">
      <c r="A146" s="1"/>
      <c r="B146" s="5"/>
      <c r="S146" s="1"/>
    </row>
    <row r="147" spans="1:19" s="2" customFormat="1">
      <c r="A147" s="1"/>
      <c r="B147" s="5"/>
      <c r="S147" s="1"/>
    </row>
    <row r="148" spans="1:19" s="2" customFormat="1">
      <c r="A148" s="1"/>
      <c r="B148" s="5"/>
      <c r="S148" s="1"/>
    </row>
    <row r="149" spans="1:19" s="2" customFormat="1">
      <c r="A149" s="1"/>
      <c r="B149" s="5"/>
      <c r="S149" s="1"/>
    </row>
    <row r="150" spans="1:19" s="2" customFormat="1">
      <c r="A150" s="1"/>
      <c r="B150" s="5"/>
      <c r="S150" s="1"/>
    </row>
    <row r="151" spans="1:19" s="2" customFormat="1">
      <c r="A151" s="1"/>
      <c r="B151" s="5"/>
      <c r="S151" s="1"/>
    </row>
    <row r="152" spans="1:19" s="2" customFormat="1">
      <c r="A152" s="1"/>
      <c r="B152" s="5"/>
      <c r="S152" s="1"/>
    </row>
    <row r="153" spans="1:19" s="2" customFormat="1">
      <c r="A153" s="1"/>
      <c r="B153" s="5"/>
      <c r="S153" s="1"/>
    </row>
    <row r="154" spans="1:19" s="2" customFormat="1">
      <c r="A154" s="1"/>
      <c r="B154" s="5"/>
      <c r="S154" s="1"/>
    </row>
    <row r="155" spans="1:19" s="2" customFormat="1">
      <c r="A155" s="1"/>
      <c r="B155" s="5"/>
      <c r="S155" s="1"/>
    </row>
    <row r="156" spans="1:19" s="2" customFormat="1">
      <c r="A156" s="1"/>
      <c r="B156" s="5"/>
      <c r="S156" s="1"/>
    </row>
    <row r="157" spans="1:19" s="2" customFormat="1">
      <c r="A157" s="1"/>
      <c r="B157" s="5"/>
      <c r="S157" s="1"/>
    </row>
    <row r="158" spans="1:19" s="2" customFormat="1">
      <c r="A158" s="1"/>
      <c r="B158" s="5"/>
      <c r="S158" s="1"/>
    </row>
    <row r="159" spans="1:19" s="2" customFormat="1">
      <c r="A159" s="1"/>
      <c r="B159" s="5"/>
      <c r="S159" s="1"/>
    </row>
    <row r="160" spans="1:19" s="2" customFormat="1">
      <c r="A160" s="1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1"/>
    </row>
    <row r="161" spans="1:19" s="2" customFormat="1">
      <c r="A161" s="1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1"/>
    </row>
    <row r="162" spans="1:19" s="2" customFormat="1">
      <c r="A162" s="1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1"/>
    </row>
    <row r="163" spans="1:19" s="2" customFormat="1">
      <c r="A163" s="1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1"/>
    </row>
    <row r="164" spans="1:19" s="2" customFormat="1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s="2" customFormat="1"/>
    <row r="166" spans="1:19" s="2" customFormat="1"/>
    <row r="167" spans="1:19" s="2" customFormat="1"/>
    <row r="168" spans="1:19" s="2" customFormat="1"/>
    <row r="169" spans="1:19" s="2" customFormat="1"/>
    <row r="170" spans="1:19" s="2" customFormat="1"/>
    <row r="171" spans="1:19" s="2" customFormat="1"/>
    <row r="172" spans="1:19" s="2" customFormat="1"/>
    <row r="173" spans="1:19" s="2" customFormat="1"/>
    <row r="174" spans="1:19" s="2" customFormat="1"/>
    <row r="175" spans="1:19" s="2" customFormat="1"/>
    <row r="176" spans="1:19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pans="1:19" s="2" customFormat="1"/>
    <row r="242" spans="1:19" s="2" customFormat="1"/>
    <row r="243" spans="1:19" s="2" customFormat="1"/>
    <row r="244" spans="1:19" s="2" customFormat="1"/>
    <row r="245" spans="1:19" s="2" customFormat="1"/>
    <row r="246" spans="1:19" s="2" customFormat="1"/>
    <row r="247" spans="1:1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</sheetData>
  <mergeCells count="63">
    <mergeCell ref="B13:R13"/>
    <mergeCell ref="B14:R15"/>
    <mergeCell ref="F21:H21"/>
    <mergeCell ref="F22:H22"/>
    <mergeCell ref="F19:L19"/>
    <mergeCell ref="F29:H29"/>
    <mergeCell ref="F30:H30"/>
    <mergeCell ref="F31:H31"/>
    <mergeCell ref="F32:H32"/>
    <mergeCell ref="F23:H23"/>
    <mergeCell ref="F24:H24"/>
    <mergeCell ref="F25:H25"/>
    <mergeCell ref="F26:H26"/>
    <mergeCell ref="F27:H27"/>
    <mergeCell ref="F28:H28"/>
    <mergeCell ref="N33:O33"/>
    <mergeCell ref="H35:M35"/>
    <mergeCell ref="O50:P50"/>
    <mergeCell ref="H38:I38"/>
    <mergeCell ref="H39:I39"/>
    <mergeCell ref="H40:I40"/>
    <mergeCell ref="H41:I41"/>
    <mergeCell ref="H42:I42"/>
    <mergeCell ref="H43:I43"/>
    <mergeCell ref="H37:I37"/>
    <mergeCell ref="H85:I85"/>
    <mergeCell ref="H44:I44"/>
    <mergeCell ref="H45:I45"/>
    <mergeCell ref="H46:I46"/>
    <mergeCell ref="H47:I47"/>
    <mergeCell ref="H48:I48"/>
    <mergeCell ref="B78:R79"/>
    <mergeCell ref="B72:G72"/>
    <mergeCell ref="B73:G73"/>
    <mergeCell ref="H82:M82"/>
    <mergeCell ref="H84:I84"/>
    <mergeCell ref="B74:G76"/>
    <mergeCell ref="O97:P97"/>
    <mergeCell ref="B120:R120"/>
    <mergeCell ref="H86:I86"/>
    <mergeCell ref="H87:I87"/>
    <mergeCell ref="H88:I88"/>
    <mergeCell ref="H89:I89"/>
    <mergeCell ref="H90:I90"/>
    <mergeCell ref="H91:I91"/>
    <mergeCell ref="G128:H128"/>
    <mergeCell ref="H92:I92"/>
    <mergeCell ref="H93:I93"/>
    <mergeCell ref="H94:I94"/>
    <mergeCell ref="H95:I95"/>
    <mergeCell ref="G122:L122"/>
    <mergeCell ref="G124:H124"/>
    <mergeCell ref="G125:H125"/>
    <mergeCell ref="G126:H126"/>
    <mergeCell ref="G127:H127"/>
    <mergeCell ref="G135:H135"/>
    <mergeCell ref="N136:O136"/>
    <mergeCell ref="G129:H129"/>
    <mergeCell ref="G130:H130"/>
    <mergeCell ref="G131:H131"/>
    <mergeCell ref="G132:H132"/>
    <mergeCell ref="G133:H133"/>
    <mergeCell ref="G134:H134"/>
  </mergeCells>
  <pageMargins left="0.70866141732283472" right="0.70866141732283472" top="0.78740157480314965" bottom="1.1023622047244095" header="0.31496062992125984" footer="0.31496062992125984"/>
  <pageSetup paperSize="124" scale="75" orientation="landscape" r:id="rId1"/>
  <ignoredErrors>
    <ignoredError sqref="L33 M97 J97:K97 I136:J136 L136 F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 REV-ACTU PORT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46629</cp:lastModifiedBy>
  <dcterms:created xsi:type="dcterms:W3CDTF">2016-08-15T17:13:33Z</dcterms:created>
  <dcterms:modified xsi:type="dcterms:W3CDTF">2026-02-09T15:36:07Z</dcterms:modified>
</cp:coreProperties>
</file>