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6A7F6CE7-6C78-48C2-8919-73FD74E23E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90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0" i="1" l="1"/>
</calcChain>
</file>

<file path=xl/sharedStrings.xml><?xml version="1.0" encoding="utf-8"?>
<sst xmlns="http://schemas.openxmlformats.org/spreadsheetml/2006/main" count="224" uniqueCount="155">
  <si>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</si>
  <si>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</si>
  <si>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</si>
  <si>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</si>
  <si>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</si>
  <si>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</si>
  <si>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</si>
  <si>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BANAMEX CTA. 70117228906</t>
  </si>
  <si>
    <t>LOMELI SANDOVAL ALVARO JESUS</t>
  </si>
  <si>
    <t>PEREZ CHAVEZ ERENDIRA</t>
  </si>
  <si>
    <t>FIDEICOMISO BANAMEX</t>
  </si>
  <si>
    <t>REPOSICIÓN DEL FONDO REVOLVENTE</t>
  </si>
  <si>
    <t>GARCIA ANDRADE FELIPE DE JESUS</t>
  </si>
  <si>
    <t>DIAZ GONZALEZ MARIA GUADALUPE</t>
  </si>
  <si>
    <t>COMERCIALIZADORA ELECTROPURA S DE RL DE CV</t>
  </si>
  <si>
    <t>DURAN CAMARENA DANIEL ALEJANDRO</t>
  </si>
  <si>
    <t>OROZCO LLAMAS ALEJANDRA</t>
  </si>
  <si>
    <t>ACOSTA CASTILLO ALEJANDRO</t>
  </si>
  <si>
    <t>INSTITUTO PARA DEVOLVER AL PUEBLO LO ROBADO</t>
  </si>
  <si>
    <t>QUIÑONEZ PEREZ MARTHA PATRICIA</t>
  </si>
  <si>
    <t>PEREZ VILLA YADIRA NOEMI</t>
  </si>
  <si>
    <t>RAMOS ESPARZA VALERIA GUADALUPE</t>
  </si>
  <si>
    <t>PASTRANA PEREZ SOCORRO MARIA GUADALUPE</t>
  </si>
  <si>
    <t>BANAMEX CTA 70117228906
FIDEICOMISO BANAMEX</t>
  </si>
  <si>
    <t>CARDENAS BUSTOS NANCY ESMERALDA</t>
  </si>
  <si>
    <t>ABUNDIS CAMACHO LUIS MIGUEL</t>
  </si>
  <si>
    <t>C0008643</t>
  </si>
  <si>
    <t>COMPRA DE MEDICAMENTOS PARA PUPILOS</t>
  </si>
  <si>
    <t>REPOSICIÓN DE FONDO REVOLVENTE</t>
  </si>
  <si>
    <t>HERNANDEZ GONZALEZ MARIA EDUWIGES</t>
  </si>
  <si>
    <t>C0008670</t>
  </si>
  <si>
    <t>RODRIGUEZ VELARDE ANDREA NAOMI</t>
  </si>
  <si>
    <t>C0008674</t>
  </si>
  <si>
    <t>GOMEZ QUIROZ BRENDA LUCERO</t>
  </si>
  <si>
    <t>REEM DIRECTO DEUDOR NO.:260194 COMPRA DE MEDI</t>
  </si>
  <si>
    <t>C0008675</t>
  </si>
  <si>
    <t>REEM DIRECTO DEUDOR NO.:260195 COMPRA DE MEDI</t>
  </si>
  <si>
    <t>C0008676</t>
  </si>
  <si>
    <t>MATERIAL REUBICACION TANQUE ESTACIONARIO CEMA</t>
  </si>
  <si>
    <t>CHEQUE CANC. COMPRA DE MEDICAMENTOS POR RIESG</t>
  </si>
  <si>
    <t>CHEQUE CANC. MATERIAL REUBICACION TANQUE ESTA</t>
  </si>
  <si>
    <t>C0008677</t>
  </si>
  <si>
    <t>C0008678</t>
  </si>
  <si>
    <t>C0008679</t>
  </si>
  <si>
    <t>C0008680</t>
  </si>
  <si>
    <t>C0008681</t>
  </si>
  <si>
    <t>ESTUDIO LABORATORIO GAMMAGRAMA MAG3+DIURETICA</t>
  </si>
  <si>
    <t>C0008682</t>
  </si>
  <si>
    <t>C0008683</t>
  </si>
  <si>
    <t>CHEQUE CANC. PAGO RENTA EN BENEFICIO MARIA MA</t>
  </si>
  <si>
    <t>C0008684</t>
  </si>
  <si>
    <t>GARCIA FREGOSO MELISSA</t>
  </si>
  <si>
    <t>REEM DIRECTO DEUDOR NO.:260201 PAGO ULTRASONI</t>
  </si>
  <si>
    <t>C0008685</t>
  </si>
  <si>
    <t>REEM DIRECTO DEUDOR NO.:260203 COMPRA DE MEDI</t>
  </si>
  <si>
    <t>C0008686</t>
  </si>
  <si>
    <t>ENSERES.ARTICULOS DE ASEO,ROPA,CALZADO PUPILO</t>
  </si>
  <si>
    <t>C0008687</t>
  </si>
  <si>
    <t>C0008688</t>
  </si>
  <si>
    <t>PAGO DE COLEGIATURA ANUAL,LIBROS,MATERIAL PUP</t>
  </si>
  <si>
    <t>C0008689</t>
  </si>
  <si>
    <t>RENTA MES AGOSTO CASA PROVIDENCIA</t>
  </si>
  <si>
    <t>C0008690</t>
  </si>
  <si>
    <t>MARIA MAGDALENA TRIGUEROS GOMEZ</t>
  </si>
  <si>
    <t>DEPOSITO DE RENTA VIVIENDA</t>
  </si>
  <si>
    <t>C0008691</t>
  </si>
  <si>
    <t>REEM DIRECTO DEUDOR NO.:260204 BIOMETRIA HEMA</t>
  </si>
  <si>
    <t>C0008692</t>
  </si>
  <si>
    <t>18 SEMANAS COLEGIATURA PREPARATORIA HENCEFORT</t>
  </si>
  <si>
    <t>C0008693</t>
  </si>
  <si>
    <t>VI:PAYA260024 SEGUIMIENTO EXPEDIENTES,4 PUPIL</t>
  </si>
  <si>
    <t>C0008694</t>
  </si>
  <si>
    <t>CHEQUE CANC. COMPRA DE 6 JUEGOS DE DESARMADOR</t>
  </si>
  <si>
    <t>C0008695</t>
  </si>
  <si>
    <t>FLORES CERVERA ALEJANDRA BERENICE</t>
  </si>
  <si>
    <t>C0008696</t>
  </si>
  <si>
    <t>C0008697</t>
  </si>
  <si>
    <t>C0008698</t>
  </si>
  <si>
    <t>C0008699</t>
  </si>
  <si>
    <t>C0008700</t>
  </si>
  <si>
    <t>COMPRA DE MEDICAMENTO PARA PUPILO POR UN MES</t>
  </si>
  <si>
    <t>C0008701</t>
  </si>
  <si>
    <t>C0008702</t>
  </si>
  <si>
    <t>C0008703</t>
  </si>
  <si>
    <t>GOMEZ OLMOS EVELIN GUADALUPE</t>
  </si>
  <si>
    <t>REEM DIRECTO DEUDOR NO.:260208 PAGO INSCRIPCI</t>
  </si>
  <si>
    <t>C0008704</t>
  </si>
  <si>
    <t>REEM DIRECTO DEUDOR NO.:260209 PAGO CONSULTA</t>
  </si>
  <si>
    <t>C0008705</t>
  </si>
  <si>
    <t>MUÑOZ VALADEZ LAURA GUADALUPE</t>
  </si>
  <si>
    <t>VI:PAYA260025 EGRESOS/INGRESOS A PUPILOS ESTA</t>
  </si>
  <si>
    <t>C0008706</t>
  </si>
  <si>
    <t>TORRES RODRIGUEZ ANTONIO</t>
  </si>
  <si>
    <t>VI:PAYA260026 EGRESO/INGRESO PUPILO ESTANCIA</t>
  </si>
  <si>
    <t>C0008707</t>
  </si>
  <si>
    <t>LARA MARTINEZ EVELYN LORENA</t>
  </si>
  <si>
    <t>VI:PAYA260027 SEGUIMIENTOS VARIOS PUPILOS EST</t>
  </si>
  <si>
    <t>C0008708</t>
  </si>
  <si>
    <t>C0008709</t>
  </si>
  <si>
    <t>VALDEZ DE ANDA FELIPE</t>
  </si>
  <si>
    <t>C0008710</t>
  </si>
  <si>
    <t>C0008711</t>
  </si>
  <si>
    <t>REEM DIRECTO DEUDOR NO.:260210 90 MEDALLAS P/</t>
  </si>
  <si>
    <t>T0000892</t>
  </si>
  <si>
    <t>SEDAR 1RA QNA AGOSTO 2026</t>
  </si>
  <si>
    <t>APORTACIONES VOLUNTARIAS SEDAR 1RA QNA AGOSTO</t>
  </si>
  <si>
    <t>APORTACION COMPLEMENTARIA SEDAR 1RA QNA AGOST</t>
  </si>
  <si>
    <t>C0008712</t>
  </si>
  <si>
    <t>PLAYERAS,TRIPTICOS,PENDONES, ACTIVIDA-AGOSTO</t>
  </si>
  <si>
    <t>C0008713</t>
  </si>
  <si>
    <t>PAGO COLEGITURA,UNIFORMES,LIBROS P/PUPILAS</t>
  </si>
  <si>
    <t>C0008714</t>
  </si>
  <si>
    <t>ESTUDIO HOLTER 24 HORAS PARA PUPILO, EN AGUAS</t>
  </si>
  <si>
    <t>C0008715</t>
  </si>
  <si>
    <t>PAGO DE ECOCARDIOGRAMA PARA PUPILA</t>
  </si>
  <si>
    <t>C0008716</t>
  </si>
  <si>
    <t>13 LATAS PEDIASURE, BOTELLA ACITE OLIVA EXT.V</t>
  </si>
  <si>
    <t>C0008717</t>
  </si>
  <si>
    <t>ESTUDIO FIBROENDOSCOPIA DEGLUSION P/PUPILA</t>
  </si>
  <si>
    <t>C0008718</t>
  </si>
  <si>
    <t>ESTUDIO DE  LABORATORIOS PARA 6 PUPILOS</t>
  </si>
  <si>
    <t>C0008719</t>
  </si>
  <si>
    <t>C0008720</t>
  </si>
  <si>
    <t>C0008721</t>
  </si>
  <si>
    <t>C0008428</t>
  </si>
  <si>
    <t>CHEQUE CANC. ENVIO CONVENIO A FUNDACION MIRAD</t>
  </si>
  <si>
    <t>C0008722</t>
  </si>
  <si>
    <t>C0008723</t>
  </si>
  <si>
    <t>C0008724</t>
  </si>
  <si>
    <t>C0008725</t>
  </si>
  <si>
    <t>C0008726</t>
  </si>
  <si>
    <t>BOLETOS AUTOBUS SINALOA BENEFICIO NARETZY MAR</t>
  </si>
  <si>
    <t>C0008727</t>
  </si>
  <si>
    <t>COMPRA ENSERES,ART.,ASEO PERSONAL, ROPA,CALZ</t>
  </si>
  <si>
    <t>T0000891</t>
  </si>
  <si>
    <t>AD260001- 46258</t>
  </si>
  <si>
    <t>C0008728</t>
  </si>
  <si>
    <t>REPOSISCION DEL FONDO REVOLVENTE</t>
  </si>
  <si>
    <t>C0008729</t>
  </si>
  <si>
    <t>C0008730</t>
  </si>
  <si>
    <t>C0008731</t>
  </si>
  <si>
    <t>C0008732</t>
  </si>
  <si>
    <t>ACERO REYES JULIA PATRICIA</t>
  </si>
  <si>
    <t>REEM DIRECTO DEUDOR NO.:260222 COMPRA DE MEDI</t>
  </si>
  <si>
    <t>C0008733</t>
  </si>
  <si>
    <t>COLEGIATURA SEPTIEMBRE,OCTUBR,NOV.PARA PUPILA</t>
  </si>
  <si>
    <t>C0008734</t>
  </si>
  <si>
    <t>PAGO ESTUDIOS MEDICOS PUPILO R.S.N.S.M.</t>
  </si>
  <si>
    <t>CHEQUE CANC. PAGO ESTUDIOS MEDICOS PUPILO R.S</t>
  </si>
  <si>
    <t>T0000893</t>
  </si>
  <si>
    <t>INSTITUTO DE PENSIONES DEL ESTADO DE JALISCO</t>
  </si>
  <si>
    <t>SEDAR 2DA QUINCENA AGOSTO 2026</t>
  </si>
  <si>
    <t>APORTACIONES VOLUNTARIAS SEDAR 2DA QNA AGOSTO</t>
  </si>
  <si>
    <t>APORTACION COMPLEMENTARIA SEDAR 2DA QNA AGOST</t>
  </si>
  <si>
    <t>TRANSFERENCIAS Y CHEQUES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</si>
</sst>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4" fillId="2" borderId="9" xfId="2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 wrapText="1"/>
    </xf>
    <xf numFmtId="0" fontId="4" fillId="0" borderId="0" xfId="0" applyFont="1"/>
    <xf numFmtId="0" fontId="5" fillId="3" borderId="0" xfId="2" applyFont="1" applyFill="1"/>
    <xf numFmtId="43" fontId="5" fillId="3" borderId="0" xfId="1" applyFont="1" applyFill="1"/>
    <xf numFmtId="43" fontId="4" fillId="0" borderId="0" xfId="1" applyFont="1"/>
    <xf numFmtId="0" fontId="5" fillId="3" borderId="0" xfId="2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4" borderId="9" xfId="0" applyFont="1" applyFill="1" applyBorder="1"/>
    <xf numFmtId="0" fontId="4" fillId="4" borderId="9" xfId="0" applyFont="1" applyFill="1" applyBorder="1" applyAlignment="1">
      <alignment horizontal="center"/>
    </xf>
    <xf numFmtId="43" fontId="4" fillId="4" borderId="9" xfId="1" applyFont="1" applyFill="1" applyBorder="1"/>
    <xf numFmtId="0" fontId="6" fillId="0" borderId="10" xfId="0" applyFont="1" applyBorder="1" applyAlignment="1">
      <alignment horizontal="right"/>
    </xf>
    <xf numFmtId="44" fontId="6" fillId="2" borderId="10" xfId="1" applyNumberFormat="1" applyFont="1" applyFill="1" applyBorder="1"/>
    <xf numFmtId="14" fontId="6" fillId="0" borderId="9" xfId="0" applyNumberFormat="1" applyFont="1" applyBorder="1"/>
    <xf numFmtId="0" fontId="6" fillId="0" borderId="9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</cellXfs>
  <cellStyles count="5">
    <cellStyle name="Millares" xfId="1" builtinId="3"/>
    <cellStyle name="Normal" xfId="0" builtinId="0"/>
    <cellStyle name="Normal 2" xfId="3" xr:uid="{00000000-0005-0000-0000-000002000000}"/>
    <cellStyle name="Normal 2 2" xfId="2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160020</xdr:colOff>
      <xdr:row>0</xdr:row>
      <xdr:rowOff>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8521C7F1-CF6E-421E-B705-AA29F5243F1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60020" y="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tabSelected="1" workbookViewId="0">
      <selection activeCell="D8" sqref="D8"/>
    </sheetView>
  </sheetViews>
  <sheetFormatPr baseColWidth="10" defaultColWidth="11.42578125" defaultRowHeight="11.25" x14ac:dyDescent="0.2"/>
  <cols>
    <col min="1" max="1" width="10.7109375" style="4" bestFit="1" customWidth="1"/>
    <col min="2" max="2" width="8.7109375" style="9" customWidth="1"/>
    <col min="3" max="3" width="42.42578125" style="4" bestFit="1" customWidth="1"/>
    <col min="4" max="4" width="64.7109375" style="4" customWidth="1"/>
    <col min="5" max="5" width="15.28515625" style="7" customWidth="1"/>
    <col min="6" max="16384" width="11.42578125" style="4"/>
  </cols>
  <sheetData>
    <row r="1" spans="1:5" x14ac:dyDescent="0.2">
      <c r="A1" s="19" t="s">
        <v>0</v>
      </c>
      <c r="B1" s="20"/>
      <c r="C1" s="20"/>
      <c r="D1" s="20"/>
      <c r="E1" s="21"/>
    </row>
    <row r="2" spans="1:5" x14ac:dyDescent="0.2">
      <c r="A2" s="22" t="s">
        <v>154</v>
      </c>
      <c r="B2" s="23"/>
      <c r="C2" s="23"/>
      <c r="D2" s="23"/>
      <c r="E2" s="24"/>
    </row>
    <row r="3" spans="1:5" ht="22.5" customHeight="1" x14ac:dyDescent="0.2">
      <c r="A3" s="25" t="s">
        <v>7</v>
      </c>
      <c r="B3" s="26"/>
      <c r="C3" s="26"/>
      <c r="D3" s="26"/>
      <c r="E3" s="27"/>
    </row>
    <row r="4" spans="1:5" x14ac:dyDescent="0.2">
      <c r="A4" s="5"/>
      <c r="B4" s="8"/>
      <c r="C4" s="5"/>
      <c r="D4" s="5"/>
      <c r="E4" s="6"/>
    </row>
    <row r="5" spans="1:5" ht="22.5" x14ac:dyDescent="0.2">
      <c r="A5" s="1" t="s">
        <v>1</v>
      </c>
      <c r="B5" s="3" t="s">
        <v>2</v>
      </c>
      <c r="C5" s="1" t="s">
        <v>3</v>
      </c>
      <c r="D5" s="1" t="s">
        <v>4</v>
      </c>
      <c r="E5" s="2" t="s">
        <v>5</v>
      </c>
    </row>
    <row r="6" spans="1:5" x14ac:dyDescent="0.2">
      <c r="A6" s="10"/>
      <c r="B6" s="11"/>
      <c r="C6" s="10"/>
      <c r="D6" s="10"/>
      <c r="E6" s="12"/>
    </row>
    <row r="7" spans="1:5" ht="12" x14ac:dyDescent="0.2">
      <c r="A7" s="15">
        <v>46237</v>
      </c>
      <c r="B7" s="16" t="s">
        <v>32</v>
      </c>
      <c r="C7" s="16" t="s">
        <v>33</v>
      </c>
      <c r="D7" s="16" t="s">
        <v>39</v>
      </c>
      <c r="E7" s="16">
        <v>-426.42</v>
      </c>
    </row>
    <row r="8" spans="1:5" ht="12" x14ac:dyDescent="0.2">
      <c r="A8" s="15">
        <v>46237</v>
      </c>
      <c r="B8" s="16" t="s">
        <v>35</v>
      </c>
      <c r="C8" s="16" t="s">
        <v>33</v>
      </c>
      <c r="D8" s="16" t="s">
        <v>39</v>
      </c>
      <c r="E8" s="16">
        <v>-653.69000000000005</v>
      </c>
    </row>
    <row r="9" spans="1:5" ht="12" x14ac:dyDescent="0.2">
      <c r="A9" s="15">
        <v>46237</v>
      </c>
      <c r="B9" s="16" t="s">
        <v>37</v>
      </c>
      <c r="C9" s="16" t="s">
        <v>12</v>
      </c>
      <c r="D9" s="16" t="s">
        <v>40</v>
      </c>
      <c r="E9" s="16">
        <v>-10000</v>
      </c>
    </row>
    <row r="10" spans="1:5" ht="12" x14ac:dyDescent="0.2">
      <c r="A10" s="15">
        <v>46238</v>
      </c>
      <c r="B10" s="16" t="s">
        <v>41</v>
      </c>
      <c r="C10" s="16" t="s">
        <v>12</v>
      </c>
      <c r="D10" s="16" t="s">
        <v>38</v>
      </c>
      <c r="E10" s="16">
        <v>10000</v>
      </c>
    </row>
    <row r="11" spans="1:5" ht="12" x14ac:dyDescent="0.2">
      <c r="A11" s="15">
        <v>46238</v>
      </c>
      <c r="B11" s="16" t="s">
        <v>42</v>
      </c>
      <c r="C11" s="16" t="s">
        <v>33</v>
      </c>
      <c r="D11" s="16" t="s">
        <v>34</v>
      </c>
      <c r="E11" s="16">
        <v>426.42</v>
      </c>
    </row>
    <row r="12" spans="1:5" ht="12" x14ac:dyDescent="0.2">
      <c r="A12" s="15">
        <v>46238</v>
      </c>
      <c r="B12" s="16" t="s">
        <v>43</v>
      </c>
      <c r="C12" s="16" t="s">
        <v>33</v>
      </c>
      <c r="D12" s="16" t="s">
        <v>36</v>
      </c>
      <c r="E12" s="16">
        <v>653.69000000000005</v>
      </c>
    </row>
    <row r="13" spans="1:5" ht="12" x14ac:dyDescent="0.2">
      <c r="A13" s="15">
        <v>46238</v>
      </c>
      <c r="B13" s="16" t="s">
        <v>44</v>
      </c>
      <c r="C13" s="16" t="s">
        <v>12</v>
      </c>
      <c r="D13" s="16" t="s">
        <v>38</v>
      </c>
      <c r="E13" s="16">
        <v>10000</v>
      </c>
    </row>
    <row r="14" spans="1:5" ht="12" x14ac:dyDescent="0.2">
      <c r="A14" s="15">
        <v>46238</v>
      </c>
      <c r="B14" s="16" t="s">
        <v>45</v>
      </c>
      <c r="C14" s="16" t="s">
        <v>9</v>
      </c>
      <c r="D14" s="16" t="s">
        <v>46</v>
      </c>
      <c r="E14" s="16">
        <v>8200</v>
      </c>
    </row>
    <row r="15" spans="1:5" ht="12" x14ac:dyDescent="0.2">
      <c r="A15" s="15">
        <v>46238</v>
      </c>
      <c r="B15" s="16" t="s">
        <v>47</v>
      </c>
      <c r="C15" s="16" t="s">
        <v>12</v>
      </c>
      <c r="D15" s="16" t="s">
        <v>11</v>
      </c>
      <c r="E15" s="16">
        <v>3526.54</v>
      </c>
    </row>
    <row r="16" spans="1:5" ht="12" x14ac:dyDescent="0.2">
      <c r="A16" s="15">
        <v>46238</v>
      </c>
      <c r="B16" s="16" t="s">
        <v>48</v>
      </c>
      <c r="C16" s="16" t="s">
        <v>8</v>
      </c>
      <c r="D16" s="16" t="s">
        <v>11</v>
      </c>
      <c r="E16" s="16">
        <v>8026.28</v>
      </c>
    </row>
    <row r="17" spans="1:5" ht="12" x14ac:dyDescent="0.2">
      <c r="A17" s="15">
        <v>46238</v>
      </c>
      <c r="B17" s="16" t="s">
        <v>41</v>
      </c>
      <c r="C17" s="16" t="s">
        <v>12</v>
      </c>
      <c r="D17" s="16" t="s">
        <v>40</v>
      </c>
      <c r="E17" s="16">
        <v>-10000</v>
      </c>
    </row>
    <row r="18" spans="1:5" ht="12" x14ac:dyDescent="0.2">
      <c r="A18" s="15">
        <v>46238</v>
      </c>
      <c r="B18" s="16" t="s">
        <v>26</v>
      </c>
      <c r="C18" s="16" t="s">
        <v>20</v>
      </c>
      <c r="D18" s="16" t="s">
        <v>49</v>
      </c>
      <c r="E18" s="16">
        <v>-4500</v>
      </c>
    </row>
    <row r="19" spans="1:5" ht="12" x14ac:dyDescent="0.2">
      <c r="A19" s="15">
        <v>46239</v>
      </c>
      <c r="B19" s="16" t="s">
        <v>50</v>
      </c>
      <c r="C19" s="16" t="s">
        <v>51</v>
      </c>
      <c r="D19" s="16" t="s">
        <v>52</v>
      </c>
      <c r="E19" s="16">
        <v>1800</v>
      </c>
    </row>
    <row r="20" spans="1:5" ht="12" x14ac:dyDescent="0.2">
      <c r="A20" s="15">
        <v>46239</v>
      </c>
      <c r="B20" s="16" t="s">
        <v>53</v>
      </c>
      <c r="C20" s="16" t="s">
        <v>24</v>
      </c>
      <c r="D20" s="16" t="s">
        <v>54</v>
      </c>
      <c r="E20" s="16">
        <v>6165.57</v>
      </c>
    </row>
    <row r="21" spans="1:5" ht="12" x14ac:dyDescent="0.2">
      <c r="A21" s="15">
        <v>46239</v>
      </c>
      <c r="B21" s="16" t="s">
        <v>55</v>
      </c>
      <c r="C21" s="16" t="s">
        <v>9</v>
      </c>
      <c r="D21" s="16" t="s">
        <v>56</v>
      </c>
      <c r="E21" s="16">
        <v>15000</v>
      </c>
    </row>
    <row r="22" spans="1:5" ht="12" x14ac:dyDescent="0.2">
      <c r="A22" s="15">
        <v>46239</v>
      </c>
      <c r="B22" s="16" t="s">
        <v>57</v>
      </c>
      <c r="C22" s="16" t="s">
        <v>9</v>
      </c>
      <c r="D22" s="16" t="s">
        <v>27</v>
      </c>
      <c r="E22" s="16">
        <v>40000</v>
      </c>
    </row>
    <row r="23" spans="1:5" ht="12" x14ac:dyDescent="0.2">
      <c r="A23" s="15">
        <v>46239</v>
      </c>
      <c r="B23" s="16" t="s">
        <v>58</v>
      </c>
      <c r="C23" s="16" t="s">
        <v>9</v>
      </c>
      <c r="D23" s="16" t="s">
        <v>59</v>
      </c>
      <c r="E23" s="16">
        <v>85730</v>
      </c>
    </row>
    <row r="24" spans="1:5" ht="12" x14ac:dyDescent="0.2">
      <c r="A24" s="15">
        <v>46239</v>
      </c>
      <c r="B24" s="16" t="s">
        <v>60</v>
      </c>
      <c r="C24" s="16" t="s">
        <v>18</v>
      </c>
      <c r="D24" s="16" t="s">
        <v>61</v>
      </c>
      <c r="E24" s="16">
        <v>13330.32</v>
      </c>
    </row>
    <row r="25" spans="1:5" ht="12" x14ac:dyDescent="0.2">
      <c r="A25" s="15">
        <v>46239</v>
      </c>
      <c r="B25" s="16" t="s">
        <v>62</v>
      </c>
      <c r="C25" s="16" t="s">
        <v>63</v>
      </c>
      <c r="D25" s="16" t="s">
        <v>64</v>
      </c>
      <c r="E25" s="16">
        <v>4500</v>
      </c>
    </row>
    <row r="26" spans="1:5" ht="12" x14ac:dyDescent="0.2">
      <c r="A26" s="15">
        <v>46240</v>
      </c>
      <c r="B26" s="16" t="s">
        <v>65</v>
      </c>
      <c r="C26" s="16" t="s">
        <v>51</v>
      </c>
      <c r="D26" s="16" t="s">
        <v>66</v>
      </c>
      <c r="E26" s="16">
        <v>1185.01</v>
      </c>
    </row>
    <row r="27" spans="1:5" ht="12" x14ac:dyDescent="0.2">
      <c r="A27" s="15">
        <v>46240</v>
      </c>
      <c r="B27" s="16" t="s">
        <v>67</v>
      </c>
      <c r="C27" s="16" t="s">
        <v>9</v>
      </c>
      <c r="D27" s="16" t="s">
        <v>68</v>
      </c>
      <c r="E27" s="16">
        <v>3582</v>
      </c>
    </row>
    <row r="28" spans="1:5" ht="12" x14ac:dyDescent="0.2">
      <c r="A28" s="15">
        <v>46240</v>
      </c>
      <c r="B28" s="16" t="s">
        <v>69</v>
      </c>
      <c r="C28" s="16" t="s">
        <v>29</v>
      </c>
      <c r="D28" s="16" t="s">
        <v>70</v>
      </c>
      <c r="E28" s="16">
        <v>48242.879999999997</v>
      </c>
    </row>
    <row r="29" spans="1:5" ht="12" x14ac:dyDescent="0.2">
      <c r="A29" s="15">
        <v>46241</v>
      </c>
      <c r="B29" s="16" t="s">
        <v>71</v>
      </c>
      <c r="C29" s="16" t="s">
        <v>12</v>
      </c>
      <c r="D29" s="16" t="s">
        <v>11</v>
      </c>
      <c r="E29" s="16">
        <v>2105.89</v>
      </c>
    </row>
    <row r="30" spans="1:5" ht="12" x14ac:dyDescent="0.2">
      <c r="A30" s="15">
        <v>46241</v>
      </c>
      <c r="B30" s="16" t="s">
        <v>30</v>
      </c>
      <c r="C30" s="16" t="s">
        <v>12</v>
      </c>
      <c r="D30" s="16" t="s">
        <v>72</v>
      </c>
      <c r="E30" s="16">
        <v>-2105.89</v>
      </c>
    </row>
    <row r="31" spans="1:5" ht="12" x14ac:dyDescent="0.2">
      <c r="A31" s="15">
        <v>46244</v>
      </c>
      <c r="B31" s="16" t="s">
        <v>73</v>
      </c>
      <c r="C31" s="16" t="s">
        <v>74</v>
      </c>
      <c r="D31" s="16" t="s">
        <v>11</v>
      </c>
      <c r="E31" s="16">
        <v>8251.32</v>
      </c>
    </row>
    <row r="32" spans="1:5" ht="12" x14ac:dyDescent="0.2">
      <c r="A32" s="15">
        <v>46244</v>
      </c>
      <c r="B32" s="16" t="s">
        <v>75</v>
      </c>
      <c r="C32" s="16" t="s">
        <v>12</v>
      </c>
      <c r="D32" s="16" t="s">
        <v>11</v>
      </c>
      <c r="E32" s="16">
        <v>2416.37</v>
      </c>
    </row>
    <row r="33" spans="1:5" ht="12" x14ac:dyDescent="0.2">
      <c r="A33" s="15">
        <v>46244</v>
      </c>
      <c r="B33" s="16" t="s">
        <v>76</v>
      </c>
      <c r="C33" s="16" t="s">
        <v>22</v>
      </c>
      <c r="D33" s="16" t="s">
        <v>11</v>
      </c>
      <c r="E33" s="16">
        <v>1624</v>
      </c>
    </row>
    <row r="34" spans="1:5" ht="12" x14ac:dyDescent="0.2">
      <c r="A34" s="15">
        <v>46244</v>
      </c>
      <c r="B34" s="16" t="s">
        <v>77</v>
      </c>
      <c r="C34" s="16" t="s">
        <v>8</v>
      </c>
      <c r="D34" s="16" t="s">
        <v>11</v>
      </c>
      <c r="E34" s="16">
        <v>7084.96</v>
      </c>
    </row>
    <row r="35" spans="1:5" ht="12" x14ac:dyDescent="0.2">
      <c r="A35" s="15">
        <v>46244</v>
      </c>
      <c r="B35" s="16" t="s">
        <v>78</v>
      </c>
      <c r="C35" s="16" t="s">
        <v>17</v>
      </c>
      <c r="D35" s="16" t="s">
        <v>11</v>
      </c>
      <c r="E35" s="16">
        <v>4159.26</v>
      </c>
    </row>
    <row r="36" spans="1:5" ht="12" x14ac:dyDescent="0.2">
      <c r="A36" s="15">
        <v>46244</v>
      </c>
      <c r="B36" s="16" t="s">
        <v>79</v>
      </c>
      <c r="C36" s="16" t="s">
        <v>9</v>
      </c>
      <c r="D36" s="16" t="s">
        <v>80</v>
      </c>
      <c r="E36" s="16">
        <v>21000</v>
      </c>
    </row>
    <row r="37" spans="1:5" ht="12" x14ac:dyDescent="0.2">
      <c r="A37" s="15">
        <v>46244</v>
      </c>
      <c r="B37" s="16" t="s">
        <v>81</v>
      </c>
      <c r="C37" s="16" t="s">
        <v>12</v>
      </c>
      <c r="D37" s="16" t="s">
        <v>11</v>
      </c>
      <c r="E37" s="16">
        <v>3635.26</v>
      </c>
    </row>
    <row r="38" spans="1:5" ht="12" x14ac:dyDescent="0.2">
      <c r="A38" s="15">
        <v>46244</v>
      </c>
      <c r="B38" s="16" t="s">
        <v>82</v>
      </c>
      <c r="C38" s="16" t="s">
        <v>12</v>
      </c>
      <c r="D38" s="16" t="s">
        <v>11</v>
      </c>
      <c r="E38" s="16">
        <v>4267.4799999999996</v>
      </c>
    </row>
    <row r="39" spans="1:5" ht="12" x14ac:dyDescent="0.2">
      <c r="A39" s="15">
        <v>46246</v>
      </c>
      <c r="B39" s="16" t="s">
        <v>83</v>
      </c>
      <c r="C39" s="16" t="s">
        <v>84</v>
      </c>
      <c r="D39" s="16" t="s">
        <v>85</v>
      </c>
      <c r="E39" s="16">
        <v>1444</v>
      </c>
    </row>
    <row r="40" spans="1:5" ht="12" x14ac:dyDescent="0.2">
      <c r="A40" s="15">
        <v>46246</v>
      </c>
      <c r="B40" s="16" t="s">
        <v>86</v>
      </c>
      <c r="C40" s="16" t="s">
        <v>31</v>
      </c>
      <c r="D40" s="16" t="s">
        <v>87</v>
      </c>
      <c r="E40" s="16">
        <v>1170</v>
      </c>
    </row>
    <row r="41" spans="1:5" ht="12" x14ac:dyDescent="0.2">
      <c r="A41" s="15">
        <v>46246</v>
      </c>
      <c r="B41" s="16" t="s">
        <v>88</v>
      </c>
      <c r="C41" s="16" t="s">
        <v>89</v>
      </c>
      <c r="D41" s="16" t="s">
        <v>90</v>
      </c>
      <c r="E41" s="16">
        <v>21434.44</v>
      </c>
    </row>
    <row r="42" spans="1:5" ht="12" x14ac:dyDescent="0.2">
      <c r="A42" s="15">
        <v>46246</v>
      </c>
      <c r="B42" s="16" t="s">
        <v>91</v>
      </c>
      <c r="C42" s="16" t="s">
        <v>92</v>
      </c>
      <c r="D42" s="16" t="s">
        <v>93</v>
      </c>
      <c r="E42" s="16">
        <v>8943.2199999999993</v>
      </c>
    </row>
    <row r="43" spans="1:5" ht="12" x14ac:dyDescent="0.2">
      <c r="A43" s="15">
        <v>46246</v>
      </c>
      <c r="B43" s="16" t="s">
        <v>94</v>
      </c>
      <c r="C43" s="16" t="s">
        <v>95</v>
      </c>
      <c r="D43" s="16" t="s">
        <v>96</v>
      </c>
      <c r="E43" s="16">
        <v>3131</v>
      </c>
    </row>
    <row r="44" spans="1:5" ht="12" x14ac:dyDescent="0.2">
      <c r="A44" s="15">
        <v>46251</v>
      </c>
      <c r="B44" s="16" t="s">
        <v>97</v>
      </c>
      <c r="C44" s="16" t="s">
        <v>12</v>
      </c>
      <c r="D44" s="16" t="s">
        <v>11</v>
      </c>
      <c r="E44" s="16">
        <v>9498.2199999999993</v>
      </c>
    </row>
    <row r="45" spans="1:5" ht="12" x14ac:dyDescent="0.2">
      <c r="A45" s="15">
        <v>46251</v>
      </c>
      <c r="B45" s="16" t="s">
        <v>98</v>
      </c>
      <c r="C45" s="16" t="s">
        <v>99</v>
      </c>
      <c r="D45" s="16" t="s">
        <v>28</v>
      </c>
      <c r="E45" s="16">
        <v>3558.2</v>
      </c>
    </row>
    <row r="46" spans="1:5" ht="12" x14ac:dyDescent="0.2">
      <c r="A46" s="15">
        <v>46251</v>
      </c>
      <c r="B46" s="16" t="s">
        <v>100</v>
      </c>
      <c r="C46" s="16" t="s">
        <v>16</v>
      </c>
      <c r="D46" s="16" t="s">
        <v>11</v>
      </c>
      <c r="E46" s="16">
        <v>13038.98</v>
      </c>
    </row>
    <row r="47" spans="1:5" ht="12" x14ac:dyDescent="0.2">
      <c r="A47" s="15">
        <v>46251</v>
      </c>
      <c r="B47" s="16" t="s">
        <v>101</v>
      </c>
      <c r="C47" s="16" t="s">
        <v>13</v>
      </c>
      <c r="D47" s="16" t="s">
        <v>102</v>
      </c>
      <c r="E47" s="16">
        <v>1618.2</v>
      </c>
    </row>
    <row r="48" spans="1:5" ht="12" x14ac:dyDescent="0.2">
      <c r="A48" s="15">
        <v>46251</v>
      </c>
      <c r="B48" s="16" t="s">
        <v>103</v>
      </c>
      <c r="C48" s="16" t="s">
        <v>10</v>
      </c>
      <c r="D48" s="16" t="s">
        <v>104</v>
      </c>
      <c r="E48" s="16">
        <v>149538.69</v>
      </c>
    </row>
    <row r="49" spans="1:5" ht="12" x14ac:dyDescent="0.2">
      <c r="A49" s="15">
        <v>46251</v>
      </c>
      <c r="B49" s="16"/>
      <c r="C49" s="16" t="s">
        <v>23</v>
      </c>
      <c r="D49" s="16" t="s">
        <v>105</v>
      </c>
      <c r="E49" s="16">
        <v>8250</v>
      </c>
    </row>
    <row r="50" spans="1:5" ht="12" x14ac:dyDescent="0.2">
      <c r="A50" s="15">
        <v>46251</v>
      </c>
      <c r="B50" s="16"/>
      <c r="C50" s="16" t="s">
        <v>23</v>
      </c>
      <c r="D50" s="16" t="s">
        <v>106</v>
      </c>
      <c r="E50" s="16">
        <v>1050</v>
      </c>
    </row>
    <row r="51" spans="1:5" ht="12" x14ac:dyDescent="0.2">
      <c r="A51" s="15">
        <v>46252</v>
      </c>
      <c r="B51" s="16" t="s">
        <v>107</v>
      </c>
      <c r="C51" s="16" t="s">
        <v>13</v>
      </c>
      <c r="D51" s="16" t="s">
        <v>108</v>
      </c>
      <c r="E51" s="16">
        <v>8000</v>
      </c>
    </row>
    <row r="52" spans="1:5" ht="12" x14ac:dyDescent="0.2">
      <c r="A52" s="15">
        <v>46252</v>
      </c>
      <c r="B52" s="16" t="s">
        <v>109</v>
      </c>
      <c r="C52" s="16" t="s">
        <v>9</v>
      </c>
      <c r="D52" s="16" t="s">
        <v>110</v>
      </c>
      <c r="E52" s="16">
        <v>9600</v>
      </c>
    </row>
    <row r="53" spans="1:5" ht="12" x14ac:dyDescent="0.2">
      <c r="A53" s="15">
        <v>46252</v>
      </c>
      <c r="B53" s="16" t="s">
        <v>111</v>
      </c>
      <c r="C53" s="16" t="s">
        <v>9</v>
      </c>
      <c r="D53" s="16" t="s">
        <v>112</v>
      </c>
      <c r="E53" s="16">
        <v>5500</v>
      </c>
    </row>
    <row r="54" spans="1:5" ht="12" x14ac:dyDescent="0.2">
      <c r="A54" s="15">
        <v>46252</v>
      </c>
      <c r="B54" s="16" t="s">
        <v>113</v>
      </c>
      <c r="C54" s="16" t="s">
        <v>9</v>
      </c>
      <c r="D54" s="16" t="s">
        <v>114</v>
      </c>
      <c r="E54" s="16">
        <v>3000</v>
      </c>
    </row>
    <row r="55" spans="1:5" ht="12" x14ac:dyDescent="0.2">
      <c r="A55" s="15">
        <v>46252</v>
      </c>
      <c r="B55" s="16" t="s">
        <v>115</v>
      </c>
      <c r="C55" s="16" t="s">
        <v>9</v>
      </c>
      <c r="D55" s="16" t="s">
        <v>116</v>
      </c>
      <c r="E55" s="16">
        <v>5000</v>
      </c>
    </row>
    <row r="56" spans="1:5" ht="12" x14ac:dyDescent="0.2">
      <c r="A56" s="15">
        <v>46252</v>
      </c>
      <c r="B56" s="16" t="s">
        <v>117</v>
      </c>
      <c r="C56" s="16" t="s">
        <v>9</v>
      </c>
      <c r="D56" s="16" t="s">
        <v>118</v>
      </c>
      <c r="E56" s="16">
        <v>3100</v>
      </c>
    </row>
    <row r="57" spans="1:5" ht="12" x14ac:dyDescent="0.2">
      <c r="A57" s="15">
        <v>46252</v>
      </c>
      <c r="B57" s="16" t="s">
        <v>119</v>
      </c>
      <c r="C57" s="16" t="s">
        <v>9</v>
      </c>
      <c r="D57" s="16" t="s">
        <v>120</v>
      </c>
      <c r="E57" s="16">
        <v>5770</v>
      </c>
    </row>
    <row r="58" spans="1:5" ht="12" x14ac:dyDescent="0.2">
      <c r="A58" s="15">
        <v>46252</v>
      </c>
      <c r="B58" s="16" t="s">
        <v>121</v>
      </c>
      <c r="C58" s="16" t="s">
        <v>8</v>
      </c>
      <c r="D58" s="16" t="s">
        <v>11</v>
      </c>
      <c r="E58" s="16">
        <v>5327.99</v>
      </c>
    </row>
    <row r="59" spans="1:5" ht="12" x14ac:dyDescent="0.2">
      <c r="A59" s="15">
        <v>46252</v>
      </c>
      <c r="B59" s="16" t="s">
        <v>122</v>
      </c>
      <c r="C59" s="16" t="s">
        <v>9</v>
      </c>
      <c r="D59" s="16" t="s">
        <v>11</v>
      </c>
      <c r="E59" s="16">
        <v>6258.2</v>
      </c>
    </row>
    <row r="60" spans="1:5" ht="12" x14ac:dyDescent="0.2">
      <c r="A60" s="15">
        <v>46252</v>
      </c>
      <c r="B60" s="16" t="s">
        <v>123</v>
      </c>
      <c r="C60" s="16" t="s">
        <v>12</v>
      </c>
      <c r="D60" s="16" t="s">
        <v>11</v>
      </c>
      <c r="E60" s="16">
        <v>2507.12</v>
      </c>
    </row>
    <row r="61" spans="1:5" ht="12" x14ac:dyDescent="0.2">
      <c r="A61" s="15">
        <v>46252</v>
      </c>
      <c r="B61" s="16" t="s">
        <v>124</v>
      </c>
      <c r="C61" s="16" t="s">
        <v>25</v>
      </c>
      <c r="D61" s="16" t="s">
        <v>125</v>
      </c>
      <c r="E61" s="16">
        <v>-550</v>
      </c>
    </row>
    <row r="62" spans="1:5" ht="12" x14ac:dyDescent="0.2">
      <c r="A62" s="15">
        <v>46253</v>
      </c>
      <c r="B62" s="16" t="s">
        <v>126</v>
      </c>
      <c r="C62" s="16" t="s">
        <v>19</v>
      </c>
      <c r="D62" s="16" t="s">
        <v>11</v>
      </c>
      <c r="E62" s="16">
        <v>10975.8</v>
      </c>
    </row>
    <row r="63" spans="1:5" ht="12" x14ac:dyDescent="0.2">
      <c r="A63" s="15">
        <v>46253</v>
      </c>
      <c r="B63" s="16" t="s">
        <v>127</v>
      </c>
      <c r="C63" s="16" t="s">
        <v>8</v>
      </c>
      <c r="D63" s="16" t="s">
        <v>11</v>
      </c>
      <c r="E63" s="16">
        <v>9656.35</v>
      </c>
    </row>
    <row r="64" spans="1:5" ht="12" x14ac:dyDescent="0.2">
      <c r="A64" s="15">
        <v>46253</v>
      </c>
      <c r="B64" s="16" t="s">
        <v>128</v>
      </c>
      <c r="C64" s="16" t="s">
        <v>17</v>
      </c>
      <c r="D64" s="16" t="s">
        <v>11</v>
      </c>
      <c r="E64" s="16">
        <v>2313.23</v>
      </c>
    </row>
    <row r="65" spans="1:5" ht="12" x14ac:dyDescent="0.2">
      <c r="A65" s="15">
        <v>46253</v>
      </c>
      <c r="B65" s="16" t="s">
        <v>129</v>
      </c>
      <c r="C65" s="16" t="s">
        <v>15</v>
      </c>
      <c r="D65" s="16" t="s">
        <v>11</v>
      </c>
      <c r="E65" s="16">
        <v>6261.26</v>
      </c>
    </row>
    <row r="66" spans="1:5" ht="12" x14ac:dyDescent="0.2">
      <c r="A66" s="15">
        <v>46253</v>
      </c>
      <c r="B66" s="16" t="s">
        <v>130</v>
      </c>
      <c r="C66" s="16" t="s">
        <v>20</v>
      </c>
      <c r="D66" s="16" t="s">
        <v>131</v>
      </c>
      <c r="E66" s="16">
        <v>2272</v>
      </c>
    </row>
    <row r="67" spans="1:5" ht="12" x14ac:dyDescent="0.2">
      <c r="A67" s="15">
        <v>46253</v>
      </c>
      <c r="B67" s="16" t="s">
        <v>132</v>
      </c>
      <c r="C67" s="16" t="s">
        <v>9</v>
      </c>
      <c r="D67" s="16" t="s">
        <v>133</v>
      </c>
      <c r="E67" s="16">
        <v>15000</v>
      </c>
    </row>
    <row r="68" spans="1:5" ht="12" x14ac:dyDescent="0.2">
      <c r="A68" s="15">
        <v>46255</v>
      </c>
      <c r="B68" s="16" t="s">
        <v>134</v>
      </c>
      <c r="C68" s="16" t="s">
        <v>14</v>
      </c>
      <c r="D68" s="16" t="s">
        <v>135</v>
      </c>
      <c r="E68" s="16">
        <v>67032</v>
      </c>
    </row>
    <row r="69" spans="1:5" ht="12" x14ac:dyDescent="0.2">
      <c r="A69" s="15">
        <v>46258</v>
      </c>
      <c r="B69" s="16" t="s">
        <v>136</v>
      </c>
      <c r="C69" s="16" t="s">
        <v>21</v>
      </c>
      <c r="D69" s="16" t="s">
        <v>137</v>
      </c>
      <c r="E69" s="16">
        <v>3715.4</v>
      </c>
    </row>
    <row r="70" spans="1:5" ht="12" x14ac:dyDescent="0.2">
      <c r="A70" s="15">
        <v>46258</v>
      </c>
      <c r="B70" s="16" t="s">
        <v>138</v>
      </c>
      <c r="C70" s="16" t="s">
        <v>12</v>
      </c>
      <c r="D70" s="16" t="s">
        <v>11</v>
      </c>
      <c r="E70" s="16">
        <v>4344.3500000000004</v>
      </c>
    </row>
    <row r="71" spans="1:5" ht="12" x14ac:dyDescent="0.2">
      <c r="A71" s="15">
        <v>46258</v>
      </c>
      <c r="B71" s="16" t="s">
        <v>139</v>
      </c>
      <c r="C71" s="16" t="s">
        <v>16</v>
      </c>
      <c r="D71" s="16" t="s">
        <v>11</v>
      </c>
      <c r="E71" s="16">
        <v>5343.69</v>
      </c>
    </row>
    <row r="72" spans="1:5" ht="12" x14ac:dyDescent="0.2">
      <c r="A72" s="15">
        <v>46258</v>
      </c>
      <c r="B72" s="16" t="s">
        <v>140</v>
      </c>
      <c r="C72" s="16" t="s">
        <v>9</v>
      </c>
      <c r="D72" s="16" t="s">
        <v>11</v>
      </c>
      <c r="E72" s="16">
        <v>5681.43</v>
      </c>
    </row>
    <row r="73" spans="1:5" ht="12" x14ac:dyDescent="0.2">
      <c r="A73" s="15">
        <v>46259</v>
      </c>
      <c r="B73" s="16" t="s">
        <v>141</v>
      </c>
      <c r="C73" s="16" t="s">
        <v>142</v>
      </c>
      <c r="D73" s="16" t="s">
        <v>143</v>
      </c>
      <c r="E73" s="16">
        <v>525.44000000000005</v>
      </c>
    </row>
    <row r="74" spans="1:5" ht="12" x14ac:dyDescent="0.2">
      <c r="A74" s="15">
        <v>46259</v>
      </c>
      <c r="B74" s="16" t="s">
        <v>144</v>
      </c>
      <c r="C74" s="16" t="s">
        <v>9</v>
      </c>
      <c r="D74" s="16" t="s">
        <v>145</v>
      </c>
      <c r="E74" s="16">
        <v>3000</v>
      </c>
    </row>
    <row r="75" spans="1:5" ht="12" x14ac:dyDescent="0.2">
      <c r="A75" s="15">
        <v>46262</v>
      </c>
      <c r="B75" s="16" t="s">
        <v>146</v>
      </c>
      <c r="C75" s="16" t="s">
        <v>9</v>
      </c>
      <c r="D75" s="16" t="s">
        <v>147</v>
      </c>
      <c r="E75" s="16">
        <v>2880</v>
      </c>
    </row>
    <row r="76" spans="1:5" ht="12" x14ac:dyDescent="0.2">
      <c r="A76" s="15">
        <v>46262</v>
      </c>
      <c r="B76" s="16" t="s">
        <v>146</v>
      </c>
      <c r="C76" s="16" t="s">
        <v>9</v>
      </c>
      <c r="D76" s="16" t="s">
        <v>148</v>
      </c>
      <c r="E76" s="16">
        <v>-2880</v>
      </c>
    </row>
    <row r="77" spans="1:5" ht="12" x14ac:dyDescent="0.2">
      <c r="A77" s="15">
        <v>46265</v>
      </c>
      <c r="B77" s="16" t="s">
        <v>149</v>
      </c>
      <c r="C77" s="16" t="s">
        <v>150</v>
      </c>
      <c r="D77" s="16" t="s">
        <v>151</v>
      </c>
      <c r="E77" s="16">
        <v>149781.69</v>
      </c>
    </row>
    <row r="78" spans="1:5" ht="12" x14ac:dyDescent="0.2">
      <c r="A78" s="15">
        <v>46265</v>
      </c>
      <c r="B78" s="16"/>
      <c r="C78" s="16" t="s">
        <v>23</v>
      </c>
      <c r="D78" s="16" t="s">
        <v>152</v>
      </c>
      <c r="E78" s="16">
        <v>8400</v>
      </c>
    </row>
    <row r="79" spans="1:5" ht="12" x14ac:dyDescent="0.2">
      <c r="A79" s="15">
        <v>46265</v>
      </c>
      <c r="B79" s="16"/>
      <c r="C79" s="16" t="s">
        <v>23</v>
      </c>
      <c r="D79" s="16" t="s">
        <v>153</v>
      </c>
      <c r="E79" s="16">
        <v>1050</v>
      </c>
    </row>
    <row r="80" spans="1:5" ht="12" x14ac:dyDescent="0.2">
      <c r="A80" s="17"/>
      <c r="B80" s="18"/>
      <c r="C80" s="17"/>
      <c r="D80" s="13" t="s">
        <v>6</v>
      </c>
      <c r="E80" s="14">
        <f>SUM(E7:E79)</f>
        <v>858768.14999999991</v>
      </c>
    </row>
  </sheetData>
  <mergeCells count="3">
    <mergeCell ref="A1:E1"/>
    <mergeCell ref="A2:E2"/>
    <mergeCell ref="A3:E3"/>
  </mergeCells>
  <pageMargins left="0.25" right="0.25" top="0.75" bottom="0.75" header="0.3" footer="0.3"/>
  <pageSetup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8906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2025-12-29T19:49:33Z</cp:lastPrinted>
  <dcterms:created xsi:type="dcterms:W3CDTF">2016-04-26T15:00:59Z</dcterms:created>
  <dcterms:modified xsi:type="dcterms:W3CDTF">2026-09-17T16:45:11Z</dcterms:modified>
</cp:coreProperties>
</file>